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5" windowWidth="22110" windowHeight="9180" activeTab="0"/>
  </bookViews>
  <sheets>
    <sheet name="Hoja3 (2)" sheetId="1" r:id="rId1"/>
  </sheets>
  <definedNames>
    <definedName name="_xlnm.Print_Area" localSheetId="0">'Hoja3 (2)'!$A:$U</definedName>
    <definedName name="_xlnm.Print_Titles" localSheetId="0">'Hoja3 (2)'!$12:$12</definedName>
  </definedNames>
  <calcPr fullCalcOnLoad="1"/>
</workbook>
</file>

<file path=xl/comments1.xml><?xml version="1.0" encoding="utf-8"?>
<comments xmlns="http://schemas.openxmlformats.org/spreadsheetml/2006/main">
  <authors>
    <author>Yo</author>
  </authors>
  <commentList>
    <comment ref="C12" authorId="0">
      <text>
        <r>
          <rPr>
            <b/>
            <sz val="9"/>
            <rFont val="Tahoma"/>
            <family val="2"/>
          </rPr>
          <t xml:space="preserve">PM = Preocupación Menor
CA = Casi Amenazada
VU = Vulnerable
EP = En Peligro
PC = En Peligro Crítico
ES = Extinta en estado silvestre
EX = Extinta
DD = Datos deficientes
</t>
        </r>
        <r>
          <rPr>
            <sz val="9"/>
            <rFont val="Tahoma"/>
            <family val="2"/>
          </rPr>
          <t xml:space="preserve">
</t>
        </r>
      </text>
    </comment>
    <comment ref="E685" authorId="0">
      <text>
        <r>
          <rPr>
            <b/>
            <sz val="9"/>
            <rFont val="Tahoma"/>
            <family val="2"/>
          </rPr>
          <t>Conocido en Colombia como Chlorospingus ophthalmicus. La especie cambió en Clements a flavopectus, por lo que es muy probable que la observada en Colombia sea la subespecie ophthalmicus.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<sst xmlns="http://schemas.openxmlformats.org/spreadsheetml/2006/main" count="1563" uniqueCount="1392">
  <si>
    <t>Tawny-breasted Tinamou</t>
  </si>
  <si>
    <t>Nothocercus julius</t>
  </si>
  <si>
    <t>Highland Tinamou</t>
  </si>
  <si>
    <t>Nothocercus bonapartei</t>
  </si>
  <si>
    <t>Berlepsch's Tinamou</t>
  </si>
  <si>
    <t>Crypturellus berlepschi</t>
  </si>
  <si>
    <t>Little Tinamou</t>
  </si>
  <si>
    <t>Crypturellus soui</t>
  </si>
  <si>
    <t>Horned Screamer</t>
  </si>
  <si>
    <t>Anhima cornuta</t>
  </si>
  <si>
    <t>White-faced Whistling-Duck</t>
  </si>
  <si>
    <t>Dendrocygna viduata</t>
  </si>
  <si>
    <t>Black-bellied Whistling-Duck</t>
  </si>
  <si>
    <t>Dendrocygna autumnalis</t>
  </si>
  <si>
    <t>Fulvous Whistling-Duck</t>
  </si>
  <si>
    <t>Dendrocygna bicolor</t>
  </si>
  <si>
    <t>Comb Duck</t>
  </si>
  <si>
    <t>Sarkidiornis melanotos</t>
  </si>
  <si>
    <t>Orinoco Goose</t>
  </si>
  <si>
    <t>Neochen jubata</t>
  </si>
  <si>
    <t>Blue-winged Teal</t>
  </si>
  <si>
    <t>Anas discors</t>
  </si>
  <si>
    <t>Cinnamon Teal</t>
  </si>
  <si>
    <t>Anas cyanoptera</t>
  </si>
  <si>
    <t>Northern Shoveler</t>
  </si>
  <si>
    <t>Anas clypeata</t>
  </si>
  <si>
    <t>Northern Pintail</t>
  </si>
  <si>
    <t>Anas acuta</t>
  </si>
  <si>
    <t>Andean Teal</t>
  </si>
  <si>
    <t>Anas andium</t>
  </si>
  <si>
    <t>Lesser Scaup</t>
  </si>
  <si>
    <t>Aythya affinis</t>
  </si>
  <si>
    <t>Ruddy Duck</t>
  </si>
  <si>
    <t>Oxyura jamaicensis</t>
  </si>
  <si>
    <t>Colombian Chachalaca</t>
  </si>
  <si>
    <t>Ortalis columbiana</t>
  </si>
  <si>
    <t>Andean Guan</t>
  </si>
  <si>
    <t>Penelope montagnii</t>
  </si>
  <si>
    <t>Cauca Guan</t>
  </si>
  <si>
    <t>Penelope perspicax</t>
  </si>
  <si>
    <t>Wattled Guan</t>
  </si>
  <si>
    <t>Aburria aburri</t>
  </si>
  <si>
    <t>Sickle-winged Guan</t>
  </si>
  <si>
    <t>Chamaepetes goudotii</t>
  </si>
  <si>
    <t>Crested Bobwhite</t>
  </si>
  <si>
    <t>Colinus cristatus</t>
  </si>
  <si>
    <t>Rufous-fronted Wood-Quail</t>
  </si>
  <si>
    <t>Odontophorus erythrops</t>
  </si>
  <si>
    <t>Chestnut Wood-Quail</t>
  </si>
  <si>
    <t>Odontophorus hyperythrus</t>
  </si>
  <si>
    <t>Least Grebe</t>
  </si>
  <si>
    <t>Tachybaptus dominicus</t>
  </si>
  <si>
    <t>Pied-billed Grebe</t>
  </si>
  <si>
    <t>Podilymbus podiceps</t>
  </si>
  <si>
    <t>American Flamingo</t>
  </si>
  <si>
    <t>Phoenicopterus ruber</t>
  </si>
  <si>
    <t>Neotropic Cormorant</t>
  </si>
  <si>
    <t>Phalacrocorax brasilianus</t>
  </si>
  <si>
    <t>Anhinga</t>
  </si>
  <si>
    <t>Anhinga anhinga</t>
  </si>
  <si>
    <t>Pinnated Bittern</t>
  </si>
  <si>
    <t>Botaurus pinnatus</t>
  </si>
  <si>
    <t>Least Bittern</t>
  </si>
  <si>
    <t>Ixobrychus exilis</t>
  </si>
  <si>
    <t>Fasciated Tiger-Heron</t>
  </si>
  <si>
    <t>Tigrisoma fasciatum</t>
  </si>
  <si>
    <t>Great Blue Heron</t>
  </si>
  <si>
    <t>Ardea herodias</t>
  </si>
  <si>
    <t>Cocoi Heron</t>
  </si>
  <si>
    <t>Ardea cocoi</t>
  </si>
  <si>
    <t>Great Egret</t>
  </si>
  <si>
    <t>Ardea alba</t>
  </si>
  <si>
    <t>Snowy Egret</t>
  </si>
  <si>
    <t>Egretta thula</t>
  </si>
  <si>
    <t>Little Blue Heron</t>
  </si>
  <si>
    <t>Egretta caerulea</t>
  </si>
  <si>
    <t>Cattle Egret</t>
  </si>
  <si>
    <t>Bubulcus ibis</t>
  </si>
  <si>
    <t>Striated Heron</t>
  </si>
  <si>
    <t>Butorides striata</t>
  </si>
  <si>
    <t>Black-crowned Night-Heron</t>
  </si>
  <si>
    <t>Nycticorax nycticorax</t>
  </si>
  <si>
    <t>Scarlet Ibis</t>
  </si>
  <si>
    <t>Eudocimus ruber</t>
  </si>
  <si>
    <t>Glossy Ibis</t>
  </si>
  <si>
    <t>Plegadis falcinellus</t>
  </si>
  <si>
    <t>Bare-faced Ibis</t>
  </si>
  <si>
    <t>Phimosus infuscatus</t>
  </si>
  <si>
    <t>Buff-necked Ibis</t>
  </si>
  <si>
    <t>Theristicus caudatus</t>
  </si>
  <si>
    <t>Roseate Spoonbill</t>
  </si>
  <si>
    <t>Platalea ajaja</t>
  </si>
  <si>
    <t>Black Vulture</t>
  </si>
  <si>
    <t>Coragyps atratus</t>
  </si>
  <si>
    <t>Turkey Vulture</t>
  </si>
  <si>
    <t>Cathartes aura</t>
  </si>
  <si>
    <t>Andean Condor</t>
  </si>
  <si>
    <t>Vultur gryphus</t>
  </si>
  <si>
    <t>Osprey</t>
  </si>
  <si>
    <t>Pandion haliaetus</t>
  </si>
  <si>
    <t>White-tailed Kite</t>
  </si>
  <si>
    <t>Elanus leucurus</t>
  </si>
  <si>
    <t>Hook-billed Kite</t>
  </si>
  <si>
    <t>Chondrohierax uncinatus</t>
  </si>
  <si>
    <t>Swallow-tailed Kite</t>
  </si>
  <si>
    <t>Elanoides forficatus</t>
  </si>
  <si>
    <t>Black Hawk-Eagle</t>
  </si>
  <si>
    <t>Spizaetus tyrannus</t>
  </si>
  <si>
    <t>Ornate Hawk-Eagle</t>
  </si>
  <si>
    <t>Spizaetus ornatus</t>
  </si>
  <si>
    <t>Black-and-chestnut Eagle</t>
  </si>
  <si>
    <t>Spizaetus isidori</t>
  </si>
  <si>
    <t>Snail Kite</t>
  </si>
  <si>
    <t>Rostrhamus sociabilis</t>
  </si>
  <si>
    <t>Plumbeous Kite</t>
  </si>
  <si>
    <t>Ictinia plumbea</t>
  </si>
  <si>
    <t>Tiny Hawk</t>
  </si>
  <si>
    <t>Accipiter superciliosus</t>
  </si>
  <si>
    <t>Semicollared Hawk</t>
  </si>
  <si>
    <t>Accipiter collaris</t>
  </si>
  <si>
    <t>Sharp-shinned Hawk</t>
  </si>
  <si>
    <t>Accipiter striatus</t>
  </si>
  <si>
    <t>Savanna Hawk</t>
  </si>
  <si>
    <t>Buteogallus meridionalis</t>
  </si>
  <si>
    <t>Barred Hawk</t>
  </si>
  <si>
    <t>Morphnarchus princeps</t>
  </si>
  <si>
    <t>Roadside Hawk</t>
  </si>
  <si>
    <t>Rupornis magnirostris</t>
  </si>
  <si>
    <t>White-tailed Hawk</t>
  </si>
  <si>
    <t>Geranoaetus albicaudatus</t>
  </si>
  <si>
    <t>Variable Hawk</t>
  </si>
  <si>
    <t>Geranoaetus polyosoma</t>
  </si>
  <si>
    <t>Black-chested Buzzard-Eagle</t>
  </si>
  <si>
    <t>Geranoaetus melanoleucus</t>
  </si>
  <si>
    <t>Broad-winged Hawk</t>
  </si>
  <si>
    <t>Buteo platypterus</t>
  </si>
  <si>
    <t>Gray-lined Hawk</t>
  </si>
  <si>
    <t>Buteo nitidus</t>
  </si>
  <si>
    <t>Short-tailed Hawk</t>
  </si>
  <si>
    <t>Buteo brachyurus</t>
  </si>
  <si>
    <t>White-throated Hawk</t>
  </si>
  <si>
    <t>Buteo albigula</t>
  </si>
  <si>
    <t>White-throated Crake</t>
  </si>
  <si>
    <t>Laterallus albigularis</t>
  </si>
  <si>
    <t>Gray-necked Wood-Rail</t>
  </si>
  <si>
    <t>Aramides cajaneus</t>
  </si>
  <si>
    <t>Blackish Rail</t>
  </si>
  <si>
    <t>Pardirallus nigricans</t>
  </si>
  <si>
    <t>Purple Gallinule</t>
  </si>
  <si>
    <t>Porphyrio martinicus</t>
  </si>
  <si>
    <t>Common Gallinule</t>
  </si>
  <si>
    <t>Gallinula galeata</t>
  </si>
  <si>
    <t>American Coot</t>
  </si>
  <si>
    <t>Fulica americana</t>
  </si>
  <si>
    <t>Limpkin</t>
  </si>
  <si>
    <t>Aramus guarauna</t>
  </si>
  <si>
    <t>Southern Lapwing</t>
  </si>
  <si>
    <t>Vanellus chilensis</t>
  </si>
  <si>
    <t>Andean Lapwing</t>
  </si>
  <si>
    <t>Vanellus resplendens</t>
  </si>
  <si>
    <t>Collared Plover</t>
  </si>
  <si>
    <t>Charadrius collaris</t>
  </si>
  <si>
    <t>Wilson's Plover</t>
  </si>
  <si>
    <t>Charadrius wilsonia</t>
  </si>
  <si>
    <t>Black-necked Stilt</t>
  </si>
  <si>
    <t>Himantopus mexicanus</t>
  </si>
  <si>
    <t>Wattled Jacana</t>
  </si>
  <si>
    <t>Jacana jacana</t>
  </si>
  <si>
    <t>Spotted Sandpiper</t>
  </si>
  <si>
    <t>Actitis macularius</t>
  </si>
  <si>
    <t>Solitary Sandpiper</t>
  </si>
  <si>
    <t>Tringa solitaria</t>
  </si>
  <si>
    <t>Greater Yellowlegs</t>
  </si>
  <si>
    <t>Tringa melanoleuca</t>
  </si>
  <si>
    <t>Lesser Yellowlegs</t>
  </si>
  <si>
    <t>Tringa flavipes</t>
  </si>
  <si>
    <t>Western Sandpiper</t>
  </si>
  <si>
    <t>Calidris mauri</t>
  </si>
  <si>
    <t>Least Sandpiper</t>
  </si>
  <si>
    <t>Calidris minutilla</t>
  </si>
  <si>
    <t>Baird's Sandpiper</t>
  </si>
  <si>
    <t>Calidris bairdii</t>
  </si>
  <si>
    <t>Pectoral Sandpiper</t>
  </si>
  <si>
    <t>Calidris melanotos</t>
  </si>
  <si>
    <t>Buff-breasted Sandpiper</t>
  </si>
  <si>
    <t>Tryngites subruficollis</t>
  </si>
  <si>
    <t>Short-billed Dowitcher</t>
  </si>
  <si>
    <t>Limnodromus griseus</t>
  </si>
  <si>
    <t>Wilson's Snipe</t>
  </si>
  <si>
    <t>Gallinago delicata</t>
  </si>
  <si>
    <t>Noble Snipe</t>
  </si>
  <si>
    <t>Gallinago nobilis</t>
  </si>
  <si>
    <t>Laughing Gull</t>
  </si>
  <si>
    <t>Leucophaeus atricilla</t>
  </si>
  <si>
    <t>Rock Pigeon</t>
  </si>
  <si>
    <t>Columba livia</t>
  </si>
  <si>
    <t>Pale-vented Pigeon</t>
  </si>
  <si>
    <t>Patagioenas cayennensis</t>
  </si>
  <si>
    <t>Band-tailed Pigeon</t>
  </si>
  <si>
    <t>Patagioenas fasciata</t>
  </si>
  <si>
    <t>Plumbeous Pigeon</t>
  </si>
  <si>
    <t>Patagioenas plumbea</t>
  </si>
  <si>
    <t>Ruddy Pigeon</t>
  </si>
  <si>
    <t>Patagioenas subvinacea</t>
  </si>
  <si>
    <t>Dusky Pigeon</t>
  </si>
  <si>
    <t>Patagioenas goodsoni</t>
  </si>
  <si>
    <t>Eared Dove</t>
  </si>
  <si>
    <t>Zenaida auriculata</t>
  </si>
  <si>
    <t>Ruddy Ground-Dove</t>
  </si>
  <si>
    <t>Columbina talpacoti</t>
  </si>
  <si>
    <t>White-tipped Dove</t>
  </si>
  <si>
    <t>Leptotila verreauxi</t>
  </si>
  <si>
    <t>White-throated Quail-Dove</t>
  </si>
  <si>
    <t>Geotrygon frenata</t>
  </si>
  <si>
    <t>Ruddy Quail-Dove</t>
  </si>
  <si>
    <t>Geotrygon montana</t>
  </si>
  <si>
    <t>Little Cuckoo</t>
  </si>
  <si>
    <t>Coccycua minuta</t>
  </si>
  <si>
    <t>Dwarf Cuckoo</t>
  </si>
  <si>
    <t>Coccycua pumila</t>
  </si>
  <si>
    <t>Squirrel Cuckoo</t>
  </si>
  <si>
    <t>Piaya cayana</t>
  </si>
  <si>
    <t>Yellow-billed Cuckoo</t>
  </si>
  <si>
    <t>Coccyzus americanus</t>
  </si>
  <si>
    <t>Striped Cuckoo</t>
  </si>
  <si>
    <t>Tapera naevia</t>
  </si>
  <si>
    <t>Pavonine Cuckoo</t>
  </si>
  <si>
    <t>Dromococcyx pavoninus</t>
  </si>
  <si>
    <t>Greater Ani</t>
  </si>
  <si>
    <t>Crotophaga major</t>
  </si>
  <si>
    <t>Smooth-billed Ani</t>
  </si>
  <si>
    <t>Crotophaga ani</t>
  </si>
  <si>
    <t>Tropical Screech-Owl</t>
  </si>
  <si>
    <t>Megascops choliba</t>
  </si>
  <si>
    <t>Colombian Screech-Owl</t>
  </si>
  <si>
    <t>Megascops colombianus</t>
  </si>
  <si>
    <t>White-throated Screech-Owl</t>
  </si>
  <si>
    <t>Megascops albogularis</t>
  </si>
  <si>
    <t>Crested Owl</t>
  </si>
  <si>
    <t>Lophostrix cristata</t>
  </si>
  <si>
    <t>Spectacled Owl</t>
  </si>
  <si>
    <t>Pulsatrix perspicillata</t>
  </si>
  <si>
    <t>Cloud-forest Pygmy-Owl</t>
  </si>
  <si>
    <t>Glaucidium nubicola</t>
  </si>
  <si>
    <t>Andean Pygmy-Owl</t>
  </si>
  <si>
    <t>Glaucidium jardinii</t>
  </si>
  <si>
    <t>Burrowing Owl</t>
  </si>
  <si>
    <t>Athene cunicularia</t>
  </si>
  <si>
    <t>Mottled Owl</t>
  </si>
  <si>
    <t>Ciccaba virgata</t>
  </si>
  <si>
    <t>Black-banded Owl</t>
  </si>
  <si>
    <t>Ciccaba huhula</t>
  </si>
  <si>
    <t>Rufous-banded Owl</t>
  </si>
  <si>
    <t>Ciccaba albitarsis</t>
  </si>
  <si>
    <t>Rufous-bellied Nighthawk</t>
  </si>
  <si>
    <t>Lurocalis rufiventris</t>
  </si>
  <si>
    <t>Lesser Nighthawk</t>
  </si>
  <si>
    <t>Chordeiles acutipennis</t>
  </si>
  <si>
    <t>Common Nighthawk</t>
  </si>
  <si>
    <t>Chordeiles minor</t>
  </si>
  <si>
    <t>Common Pauraque</t>
  </si>
  <si>
    <t>Nyctidromus albicollis</t>
  </si>
  <si>
    <t>Band-winged Nightjar</t>
  </si>
  <si>
    <t>Caprimulgus longirostris</t>
  </si>
  <si>
    <t>White-tailed Nightjar</t>
  </si>
  <si>
    <t>Caprimulgus cayennensis</t>
  </si>
  <si>
    <t>Swallow-tailed Nightjar</t>
  </si>
  <si>
    <t>Uropsalis segmentata</t>
  </si>
  <si>
    <t>Lyre-tailed Nightjar</t>
  </si>
  <si>
    <t>Uropsalis lyra</t>
  </si>
  <si>
    <t>Great Potoo</t>
  </si>
  <si>
    <t>Nyctibius grandis</t>
  </si>
  <si>
    <t>Common Potoo</t>
  </si>
  <si>
    <t>Nyctibius griseus</t>
  </si>
  <si>
    <t>Oilbird</t>
  </si>
  <si>
    <t>Steatornis caripensis</t>
  </si>
  <si>
    <t>Chestnut-collared Swift</t>
  </si>
  <si>
    <t>Streptoprocne rutila</t>
  </si>
  <si>
    <t>White-collared Swift</t>
  </si>
  <si>
    <t>Streptoprocne zonaris</t>
  </si>
  <si>
    <t>Chapman's Swift</t>
  </si>
  <si>
    <t>Chaetura chapmani</t>
  </si>
  <si>
    <t>Band-rumped Swift</t>
  </si>
  <si>
    <t>Chaetura spinicaudus</t>
  </si>
  <si>
    <t>Gray-rumped Swift</t>
  </si>
  <si>
    <t>Chaetura cinereiventris</t>
  </si>
  <si>
    <t>White-tipped Swift</t>
  </si>
  <si>
    <t>Aeronautes montivagus</t>
  </si>
  <si>
    <t>White-necked Jacobin</t>
  </si>
  <si>
    <t>Florisuga mellivora</t>
  </si>
  <si>
    <t>White-tipped Sicklebill</t>
  </si>
  <si>
    <t>Eutoxeres aquila</t>
  </si>
  <si>
    <t>Rufous-breasted Hermit</t>
  </si>
  <si>
    <t>Glaucis hirsutus</t>
  </si>
  <si>
    <t>Band-tailed Barbthroat</t>
  </si>
  <si>
    <t>Threnetes ruckeri</t>
  </si>
  <si>
    <t>White-whiskered Hermit</t>
  </si>
  <si>
    <t>Phaethornis yaruqui</t>
  </si>
  <si>
    <t>Green Hermit</t>
  </si>
  <si>
    <t>Phaethornis guy</t>
  </si>
  <si>
    <t>Tawny-bellied Hermit</t>
  </si>
  <si>
    <t>Phaethornis syrmatophorus</t>
  </si>
  <si>
    <t>Stripe-throated Hermit</t>
  </si>
  <si>
    <t>Phaethornis striigularis</t>
  </si>
  <si>
    <t>Green-fronted Lancebill</t>
  </si>
  <si>
    <t>Doryfera ludovicae</t>
  </si>
  <si>
    <t>Wedge-billed Hummingbird</t>
  </si>
  <si>
    <t>Schistes geoffroyi</t>
  </si>
  <si>
    <t>Brown Violetear</t>
  </si>
  <si>
    <t>Colibri delphinae</t>
  </si>
  <si>
    <t>Green Violetear</t>
  </si>
  <si>
    <t>Colibri thalassinus</t>
  </si>
  <si>
    <t>Sparkling Violetear</t>
  </si>
  <si>
    <t>Colibri coruscans</t>
  </si>
  <si>
    <t>Ruby-topaz Hummingbird</t>
  </si>
  <si>
    <t>Chrysolampis mosquitus</t>
  </si>
  <si>
    <t>Black-throated Mango</t>
  </si>
  <si>
    <t>Anthracothorax nigricollis</t>
  </si>
  <si>
    <t>Tourmaline Sunangel</t>
  </si>
  <si>
    <t>Heliangelus exortis</t>
  </si>
  <si>
    <t>Green Thorntail</t>
  </si>
  <si>
    <t>Discosura conversii</t>
  </si>
  <si>
    <t>Speckled Hummingbird</t>
  </si>
  <si>
    <t>Adelomyia melanogenys</t>
  </si>
  <si>
    <t>Long-tailed Sylph</t>
  </si>
  <si>
    <t>Aglaiocercus kingi</t>
  </si>
  <si>
    <t>Violet-tailed Sylph</t>
  </si>
  <si>
    <t>Aglaiocercus coelestis</t>
  </si>
  <si>
    <t>Mountain Avocetbill</t>
  </si>
  <si>
    <t>Opisthoprora euryptera</t>
  </si>
  <si>
    <t>Purple-backed Thornbill</t>
  </si>
  <si>
    <t>Ramphomicron microrhynchum</t>
  </si>
  <si>
    <t>Rainbow-bearded Thornbill</t>
  </si>
  <si>
    <t>Chalcostigma herrani</t>
  </si>
  <si>
    <t>Tyrian Metaltail</t>
  </si>
  <si>
    <t>Metallura tyrianthina</t>
  </si>
  <si>
    <t>Viridian Metaltail</t>
  </si>
  <si>
    <t>Metallura williami</t>
  </si>
  <si>
    <t>Greenish Puffleg</t>
  </si>
  <si>
    <t>Haplophaedia aureliae</t>
  </si>
  <si>
    <t>Hoary Puffleg</t>
  </si>
  <si>
    <t>Haplophaedia lugens</t>
  </si>
  <si>
    <t>Glowing Puffleg</t>
  </si>
  <si>
    <t>Eriocnemis vestita</t>
  </si>
  <si>
    <t>Black-thighed Puffleg</t>
  </si>
  <si>
    <t>Eriocnemis derbyi</t>
  </si>
  <si>
    <t>Golden-breasted Puffleg</t>
  </si>
  <si>
    <t>Eriocnemis mosquera</t>
  </si>
  <si>
    <t>Shining Sunbeam</t>
  </si>
  <si>
    <t>Aglaeactis cupripennis</t>
  </si>
  <si>
    <t>Bronzy Inca</t>
  </si>
  <si>
    <t>Coeligena coeligena</t>
  </si>
  <si>
    <t>Brown Inca</t>
  </si>
  <si>
    <t>Coeligena wilsoni</t>
  </si>
  <si>
    <t>Collared Inca</t>
  </si>
  <si>
    <t>Coeligena torquata</t>
  </si>
  <si>
    <t>Dusky Starfrontlet</t>
  </si>
  <si>
    <t>Coeligena orina</t>
  </si>
  <si>
    <t>Buff-winged Starfrontlet</t>
  </si>
  <si>
    <t>Coeligena lutetiae</t>
  </si>
  <si>
    <t>Mountain Velvetbreast</t>
  </si>
  <si>
    <t>Lafresnaya lafresnayi</t>
  </si>
  <si>
    <t>Sword-billed Hummingbird</t>
  </si>
  <si>
    <t>Ensifera ensifera</t>
  </si>
  <si>
    <t>Great Sapphirewing</t>
  </si>
  <si>
    <t>Pterophanes cyanopterus</t>
  </si>
  <si>
    <t>Buff-tailed Coronet</t>
  </si>
  <si>
    <t>Boissonneaua flavescens</t>
  </si>
  <si>
    <t>Velvet-purple Coronet</t>
  </si>
  <si>
    <t>Boissonneaua jardini</t>
  </si>
  <si>
    <t>Booted Racket-tail</t>
  </si>
  <si>
    <t>Ocreatus underwoodii</t>
  </si>
  <si>
    <t>White-tailed Hillstar</t>
  </si>
  <si>
    <t>Urochroa bougueri</t>
  </si>
  <si>
    <t>Purple-bibbed Whitetip</t>
  </si>
  <si>
    <t>Urosticte benjamini</t>
  </si>
  <si>
    <t>Fawn-breasted Brilliant</t>
  </si>
  <si>
    <t>Heliodoxa rubinoides</t>
  </si>
  <si>
    <t>Green-crowned Brilliant</t>
  </si>
  <si>
    <t>Heliodoxa jacula</t>
  </si>
  <si>
    <t>Empress Brilliant</t>
  </si>
  <si>
    <t>Heliodoxa imperatrix</t>
  </si>
  <si>
    <t>Long-billed Starthroat</t>
  </si>
  <si>
    <t>Heliomaster longirostris</t>
  </si>
  <si>
    <t>White-bellied Woodstar</t>
  </si>
  <si>
    <t>Chaetocercus mulsant</t>
  </si>
  <si>
    <t>Purple-throated Woodstar</t>
  </si>
  <si>
    <t>Calliphlox mitchellii</t>
  </si>
  <si>
    <t>Western Emerald</t>
  </si>
  <si>
    <t>Chlorostilbon melanorhynchus</t>
  </si>
  <si>
    <t>Blue-tailed Emerald</t>
  </si>
  <si>
    <t>Chlorostilbon mellisugus</t>
  </si>
  <si>
    <t>Thalurania colombica</t>
  </si>
  <si>
    <t>Andean Emerald</t>
  </si>
  <si>
    <t>Amazilia franciae</t>
  </si>
  <si>
    <t>Steely-vented Hummingbird</t>
  </si>
  <si>
    <t>Amazilia saucerrottei</t>
  </si>
  <si>
    <t>Rufous-tailed Hummingbird</t>
  </si>
  <si>
    <t>Amazilia tzacatl</t>
  </si>
  <si>
    <t>Blue-headed Sapphire</t>
  </si>
  <si>
    <t>Hylocharis grayi</t>
  </si>
  <si>
    <t>Golden-headed Quetzal</t>
  </si>
  <si>
    <t>Pharomachrus auriceps</t>
  </si>
  <si>
    <t>Crested Quetzal</t>
  </si>
  <si>
    <t>Pharomachrus antisianus</t>
  </si>
  <si>
    <t>Collared Trogon</t>
  </si>
  <si>
    <t>Trogon collaris</t>
  </si>
  <si>
    <t>Masked Trogon</t>
  </si>
  <si>
    <t>Trogon personatus</t>
  </si>
  <si>
    <t>Andean Motmot</t>
  </si>
  <si>
    <t>Momotus aequatorialis</t>
  </si>
  <si>
    <t>Broad-billed Motmot</t>
  </si>
  <si>
    <t>Electron platyrhynchum</t>
  </si>
  <si>
    <t>Ringed Kingfisher</t>
  </si>
  <si>
    <t>Megaceryle torquata</t>
  </si>
  <si>
    <t>Amazon Kingfisher</t>
  </si>
  <si>
    <t>Chloroceryle amazona</t>
  </si>
  <si>
    <t>Green Kingfisher</t>
  </si>
  <si>
    <t>Chloroceryle americana</t>
  </si>
  <si>
    <t>Moustached Puffbird</t>
  </si>
  <si>
    <t>Malacoptila mystacalis</t>
  </si>
  <si>
    <t>Lanceolated Monklet</t>
  </si>
  <si>
    <t>Micromonacha lanceolata</t>
  </si>
  <si>
    <t>White-faced Nunbird</t>
  </si>
  <si>
    <t>Hapaloptila castanea</t>
  </si>
  <si>
    <t>Rufous-tailed Jacamar</t>
  </si>
  <si>
    <t>Galbula ruficauda</t>
  </si>
  <si>
    <t>Red-headed Barbet</t>
  </si>
  <si>
    <t>Eubucco bourcierii</t>
  </si>
  <si>
    <t>Toucan Barbet</t>
  </si>
  <si>
    <t>Semnornis ramphastinus</t>
  </si>
  <si>
    <t>Emerald Toucanet</t>
  </si>
  <si>
    <t>Aulacorhynchus prasinus</t>
  </si>
  <si>
    <t>Crimson-rumped Toucanet</t>
  </si>
  <si>
    <t>Aulacorhynchus haematopygus</t>
  </si>
  <si>
    <t>Gray-breasted Mountain-Toucan</t>
  </si>
  <si>
    <t>Andigena hypoglauca</t>
  </si>
  <si>
    <t>Black-billed Mountain-Toucan</t>
  </si>
  <si>
    <t>Andigena nigrirostris</t>
  </si>
  <si>
    <t>Olivaceous Piculet</t>
  </si>
  <si>
    <t>Picumnus olivaceus</t>
  </si>
  <si>
    <t>Grayish Piculet</t>
  </si>
  <si>
    <t>Picumnus granadensis</t>
  </si>
  <si>
    <t>Acorn Woodpecker</t>
  </si>
  <si>
    <t>Melanerpes formicivorus</t>
  </si>
  <si>
    <t>Red-crowned Woodpecker</t>
  </si>
  <si>
    <t>Melanerpes rubricapillus</t>
  </si>
  <si>
    <t>Yellow-bellied Sapsucker</t>
  </si>
  <si>
    <t>Sphyrapicus varius</t>
  </si>
  <si>
    <t>Smoky-brown Woodpecker</t>
  </si>
  <si>
    <t>Picoides fumigatus</t>
  </si>
  <si>
    <t>Yellow-vented Woodpecker</t>
  </si>
  <si>
    <t>Veniliornis dignus</t>
  </si>
  <si>
    <t>Bar-bellied Woodpecker</t>
  </si>
  <si>
    <t>Veniliornis nigriceps</t>
  </si>
  <si>
    <t>Golden-olive Woodpecker</t>
  </si>
  <si>
    <t>Colaptes rubiginosus</t>
  </si>
  <si>
    <t>Crimson-mantled Woodpecker</t>
  </si>
  <si>
    <t>Colaptes rivolii</t>
  </si>
  <si>
    <t>Spot-breasted Woodpecker</t>
  </si>
  <si>
    <t>Colaptes punctigula</t>
  </si>
  <si>
    <t>Lineated Woodpecker</t>
  </si>
  <si>
    <t>Dryocopus lineatus</t>
  </si>
  <si>
    <t>Powerful Woodpecker</t>
  </si>
  <si>
    <t>Campephilus pollens</t>
  </si>
  <si>
    <t>Crimson-crested Woodpecker</t>
  </si>
  <si>
    <t>Campephilus melanoleucos</t>
  </si>
  <si>
    <t>Crested Caracara</t>
  </si>
  <si>
    <t>Caracara cheriway</t>
  </si>
  <si>
    <t>Yellow-headed Caracara</t>
  </si>
  <si>
    <t>Milvago chimachima</t>
  </si>
  <si>
    <t>Laughing Falcon</t>
  </si>
  <si>
    <t>Herpetotheres cachinnans</t>
  </si>
  <si>
    <t>American Kestrel</t>
  </si>
  <si>
    <t>Falco sparverius</t>
  </si>
  <si>
    <t>Merlin</t>
  </si>
  <si>
    <t>Falco columbarius</t>
  </si>
  <si>
    <t>Aplomado Falcon</t>
  </si>
  <si>
    <t>Falco femoralis</t>
  </si>
  <si>
    <t>Bat Falcon</t>
  </si>
  <si>
    <t>Falco rufigularis</t>
  </si>
  <si>
    <t>Orange-breasted Falcon</t>
  </si>
  <si>
    <t>Falco deiroleucus</t>
  </si>
  <si>
    <t>Peregrine Falcon</t>
  </si>
  <si>
    <t>Falco peregrinus</t>
  </si>
  <si>
    <t>Golden-plumed Parakeet</t>
  </si>
  <si>
    <t>Leptosittaca branickii</t>
  </si>
  <si>
    <t>Scarlet-fronted Parakeet</t>
  </si>
  <si>
    <t>Aratinga wagleri</t>
  </si>
  <si>
    <t>Barred Parakeet</t>
  </si>
  <si>
    <t>Bolborhynchus lineola</t>
  </si>
  <si>
    <t>Rufous-fronted Parakeet</t>
  </si>
  <si>
    <t>Bolborhynchus ferrugineifrons</t>
  </si>
  <si>
    <t>Spectacled Parrotlet</t>
  </si>
  <si>
    <t>Forpus conspicillatus</t>
  </si>
  <si>
    <t>Orange-chinned Parakeet</t>
  </si>
  <si>
    <t>Brotogeris jugularis</t>
  </si>
  <si>
    <t>Rusty-faced Parrot</t>
  </si>
  <si>
    <t>Hapalopsittaca amazonina</t>
  </si>
  <si>
    <t>Blue-headed Parrot</t>
  </si>
  <si>
    <t>Pionus menstruus</t>
  </si>
  <si>
    <t>Speckle-faced Parrot</t>
  </si>
  <si>
    <t>Pionus tumultuosus</t>
  </si>
  <si>
    <t>Bronze-winged Parrot</t>
  </si>
  <si>
    <t>Pionus chalcopterus</t>
  </si>
  <si>
    <t>Red-lored Parrot</t>
  </si>
  <si>
    <t>Amazona autumnalis</t>
  </si>
  <si>
    <t>Scaly-naped Parrot</t>
  </si>
  <si>
    <t>Amazona mercenarius</t>
  </si>
  <si>
    <t>Yellow-crowned Parrot</t>
  </si>
  <si>
    <t>Amazona ochrocephala</t>
  </si>
  <si>
    <t>Great Antshrike</t>
  </si>
  <si>
    <t>Taraba major</t>
  </si>
  <si>
    <t>Bar-crested Antshrike</t>
  </si>
  <si>
    <t>Thamnophilus multistriatus</t>
  </si>
  <si>
    <t>Western Slaty-Antshrike</t>
  </si>
  <si>
    <t>Thamnophilus atrinucha</t>
  </si>
  <si>
    <t>Uniform Antshrike</t>
  </si>
  <si>
    <t>Thamnophilus unicolor</t>
  </si>
  <si>
    <t>Plain Antvireo</t>
  </si>
  <si>
    <t>Dysithamnus mentalis</t>
  </si>
  <si>
    <t>Bicolored Antvireo</t>
  </si>
  <si>
    <t>Dysithamnus occidentalis</t>
  </si>
  <si>
    <t>Slaty Antwren</t>
  </si>
  <si>
    <t>Myrmotherula schisticolor</t>
  </si>
  <si>
    <t>Yellow-breasted Antwren</t>
  </si>
  <si>
    <t>Herpsilochmus axillaris</t>
  </si>
  <si>
    <t>Long-tailed Antbird</t>
  </si>
  <si>
    <t>Drymophila caudata</t>
  </si>
  <si>
    <t>Rufous-rumped Antwren</t>
  </si>
  <si>
    <t>Terenura callinota</t>
  </si>
  <si>
    <t>Parker's Antbird</t>
  </si>
  <si>
    <t>Cercomacra parkeri</t>
  </si>
  <si>
    <t>Jet Antbird</t>
  </si>
  <si>
    <t>Cercomacra nigricans</t>
  </si>
  <si>
    <t>Chestnut-crowned Gnateater</t>
  </si>
  <si>
    <t>Conopophaga castaneiceps</t>
  </si>
  <si>
    <t>Undulated Antpitta</t>
  </si>
  <si>
    <t>Grallaria squamigera</t>
  </si>
  <si>
    <t>Moustached Antpitta</t>
  </si>
  <si>
    <t>Grallaria alleni</t>
  </si>
  <si>
    <t>Scaled Antpitta</t>
  </si>
  <si>
    <t>Grallaria guatimalensis</t>
  </si>
  <si>
    <t>Plain-backed Antpitta</t>
  </si>
  <si>
    <t>Grallaria haplonota</t>
  </si>
  <si>
    <t>Chestnut-crowned Antpitta</t>
  </si>
  <si>
    <t>Grallaria ruficapilla</t>
  </si>
  <si>
    <t>Bicolored Antpitta</t>
  </si>
  <si>
    <t>Grallaria rufocinerea</t>
  </si>
  <si>
    <t>Chestnut-naped Antpitta</t>
  </si>
  <si>
    <t>Grallaria nuchalis</t>
  </si>
  <si>
    <t>Yellow-breasted Antpitta</t>
  </si>
  <si>
    <t>Grallaria flavotincta</t>
  </si>
  <si>
    <t>Rufous Antpitta</t>
  </si>
  <si>
    <t>Grallaria rufula</t>
  </si>
  <si>
    <t>Tawny Antpitta</t>
  </si>
  <si>
    <t>Grallaria quitensis</t>
  </si>
  <si>
    <t>Brown-banded Antpitta</t>
  </si>
  <si>
    <t>Grallaria milleri</t>
  </si>
  <si>
    <t>Ochre-breasted Antpitta</t>
  </si>
  <si>
    <t>Grallaricula flavirostris</t>
  </si>
  <si>
    <t>Hooded Antpitta</t>
  </si>
  <si>
    <t>Grallaricula cucullata</t>
  </si>
  <si>
    <t>Slate-crowned Antpitta</t>
  </si>
  <si>
    <t>Grallaricula nana</t>
  </si>
  <si>
    <t>Crescent-faced Antpitta</t>
  </si>
  <si>
    <t>Grallaricula lineifrons</t>
  </si>
  <si>
    <t>Ocellated Tapaculo</t>
  </si>
  <si>
    <t>Acropternis orthonyx</t>
  </si>
  <si>
    <t>Ash-colored Tapaculo</t>
  </si>
  <si>
    <t>Myornis senilis</t>
  </si>
  <si>
    <t>Blackish Tapaculo</t>
  </si>
  <si>
    <t>Scytalopus latrans</t>
  </si>
  <si>
    <t>White-crowned Tapaculo</t>
  </si>
  <si>
    <t>Scytalopus atratus</t>
  </si>
  <si>
    <t>Choco Tapaculo</t>
  </si>
  <si>
    <t>Scytalopus chocoensis</t>
  </si>
  <si>
    <t>Stiles's Tapaculo</t>
  </si>
  <si>
    <t>Scytalopus stilesi</t>
  </si>
  <si>
    <t>Nariño Tapaculo</t>
  </si>
  <si>
    <t>Scytalopus vicinior</t>
  </si>
  <si>
    <t>Spillmann's Tapaculo</t>
  </si>
  <si>
    <t>Scytalopus spillmanni</t>
  </si>
  <si>
    <t>Paramo Tapaculo</t>
  </si>
  <si>
    <t>Scytalopus opacus</t>
  </si>
  <si>
    <t>Rufous-breasted Antthrush</t>
  </si>
  <si>
    <t>Formicarius rufipectus</t>
  </si>
  <si>
    <t>Schwartz's Antthrush</t>
  </si>
  <si>
    <t>Chamaeza turdina</t>
  </si>
  <si>
    <t>Tawny-throated Leaftosser</t>
  </si>
  <si>
    <t>Sclerurus mexicanus</t>
  </si>
  <si>
    <t>Olivaceous Woodcreeper</t>
  </si>
  <si>
    <t>Sittasomus griseicapillus</t>
  </si>
  <si>
    <t>Tyrannine Woodcreeper</t>
  </si>
  <si>
    <t>Dendrocincla tyrannina</t>
  </si>
  <si>
    <t>Wedge-billed Woodcreeper</t>
  </si>
  <si>
    <t>Glyphorynchus spirurus</t>
  </si>
  <si>
    <t>Black-banded Woodcreeper</t>
  </si>
  <si>
    <t>Dendrocolaptes picumnus</t>
  </si>
  <si>
    <t>Strong-billed Woodcreeper</t>
  </si>
  <si>
    <t>Xiphocolaptes promeropirhynchus</t>
  </si>
  <si>
    <t>Cocoa Woodcreeper</t>
  </si>
  <si>
    <t>Xiphorhynchus susurrans</t>
  </si>
  <si>
    <t>Buff-throated Woodcreeper</t>
  </si>
  <si>
    <t>Xiphorhynchus guttatus</t>
  </si>
  <si>
    <t>Spotted Woodcreeper</t>
  </si>
  <si>
    <t>Xiphorhynchus erythropygius</t>
  </si>
  <si>
    <t>Olive-backed Woodcreeper</t>
  </si>
  <si>
    <t>Xiphorhynchus triangularis</t>
  </si>
  <si>
    <t>Brown-billed Scythebill</t>
  </si>
  <si>
    <t>Campylorhamphus pusillus</t>
  </si>
  <si>
    <t>Streak-headed Woodcreeper</t>
  </si>
  <si>
    <t>Lepidocolaptes souleyetii</t>
  </si>
  <si>
    <t>Montane Woodcreeper</t>
  </si>
  <si>
    <t>Lepidocolaptes lacrymiger</t>
  </si>
  <si>
    <t>Streaked Xenops</t>
  </si>
  <si>
    <t>Xenops rutilans</t>
  </si>
  <si>
    <t>Buffy Tuftedcheek</t>
  </si>
  <si>
    <t>Pseudocolaptes lawrencii</t>
  </si>
  <si>
    <t>Streaked Tuftedcheek</t>
  </si>
  <si>
    <t>Pseudocolaptes boissonneautii</t>
  </si>
  <si>
    <t>Rusty-winged Barbtail</t>
  </si>
  <si>
    <t>Premnornis guttuliger</t>
  </si>
  <si>
    <t>Sharp-tailed Streamcreeper</t>
  </si>
  <si>
    <t>Lochmias nematura</t>
  </si>
  <si>
    <t>Stout-billed Cinclodes</t>
  </si>
  <si>
    <t>Cinclodes excelsior</t>
  </si>
  <si>
    <t>Buff-fronted Foliage-gleaner</t>
  </si>
  <si>
    <t>Philydor rufum</t>
  </si>
  <si>
    <t>Scaly-throated Foliage-gleaner</t>
  </si>
  <si>
    <t>Anabacerthia variegaticeps</t>
  </si>
  <si>
    <t>Montane Foliage-gleaner</t>
  </si>
  <si>
    <t>Anabacerthia striaticollis</t>
  </si>
  <si>
    <t>Lineated Foliage-gleaner</t>
  </si>
  <si>
    <t>Syndactyla subalaris</t>
  </si>
  <si>
    <t>Ruddy Foliage-gleaner</t>
  </si>
  <si>
    <t>Automolus rubiginosus</t>
  </si>
  <si>
    <t>Uniform Treehunter</t>
  </si>
  <si>
    <t>Thripadectes ignobilis</t>
  </si>
  <si>
    <t>Striped Treehunter</t>
  </si>
  <si>
    <t>Thripadectes holostictus</t>
  </si>
  <si>
    <t>Streak-capped Treehunter</t>
  </si>
  <si>
    <t>Thripadectes virgaticeps</t>
  </si>
  <si>
    <t>Flammulated Treehunter</t>
  </si>
  <si>
    <t>Thripadectes flammulatus</t>
  </si>
  <si>
    <t>Spotted Barbtail</t>
  </si>
  <si>
    <t>Premnoplex brunnescens</t>
  </si>
  <si>
    <t>Fulvous-dotted Treerunner</t>
  </si>
  <si>
    <t>Margarornis stellatus</t>
  </si>
  <si>
    <t>Pearled Treerunner</t>
  </si>
  <si>
    <t>Margarornis squamiger</t>
  </si>
  <si>
    <t>Andean Tit-Spinetail</t>
  </si>
  <si>
    <t>Leptasthenura andicola</t>
  </si>
  <si>
    <t>White-browed Spinetail</t>
  </si>
  <si>
    <t>Hellmayrea gularis</t>
  </si>
  <si>
    <t>Many-striped Canastero</t>
  </si>
  <si>
    <t>Asthenes flammulata</t>
  </si>
  <si>
    <t>White-chinned Thistletail</t>
  </si>
  <si>
    <t>Asthenes fuliginosa</t>
  </si>
  <si>
    <t>Red-faced Spinetail</t>
  </si>
  <si>
    <t>Cranioleuca erythrops</t>
  </si>
  <si>
    <t>Azara's Spinetail</t>
  </si>
  <si>
    <t>Synallaxis azarae</t>
  </si>
  <si>
    <t>Pale-breasted Spinetail</t>
  </si>
  <si>
    <t>Synallaxis albescens</t>
  </si>
  <si>
    <t>Rufous Spinetail</t>
  </si>
  <si>
    <t>Synallaxis unirufa</t>
  </si>
  <si>
    <t>Slaty Spinetail</t>
  </si>
  <si>
    <t>Synallaxis brachyura</t>
  </si>
  <si>
    <t>Southern Beardless-Tyrannulet</t>
  </si>
  <si>
    <t>Camptostoma obsoletum</t>
  </si>
  <si>
    <t>White-tailed Tyrannulet</t>
  </si>
  <si>
    <t>Mecocerculus poecilocercus</t>
  </si>
  <si>
    <t>White-banded Tyrannulet</t>
  </si>
  <si>
    <t>Mecocerculus stictopterus</t>
  </si>
  <si>
    <t>White-throated Tyrannulet</t>
  </si>
  <si>
    <t>Mecocerculus leucophrys</t>
  </si>
  <si>
    <t>Mouse-colored Tyrannulet</t>
  </si>
  <si>
    <t>Phaeomyias murina</t>
  </si>
  <si>
    <t>Yellow-crowned Tyrannulet</t>
  </si>
  <si>
    <t>Tyrannulus elatus</t>
  </si>
  <si>
    <t>Gray Elaenia</t>
  </si>
  <si>
    <t>Myiopagis caniceps</t>
  </si>
  <si>
    <t>Greenish Elaenia</t>
  </si>
  <si>
    <t>Myiopagis viridicata</t>
  </si>
  <si>
    <t>Yellow-bellied Elaenia</t>
  </si>
  <si>
    <t>Elaenia flavogaster</t>
  </si>
  <si>
    <t>Mountain Elaenia</t>
  </si>
  <si>
    <t>Elaenia frantzii</t>
  </si>
  <si>
    <t>Torrent Tyrannulet</t>
  </si>
  <si>
    <t>Serpophaga cinerea</t>
  </si>
  <si>
    <t>Streak-necked Flycatcher</t>
  </si>
  <si>
    <t>Mionectes striaticollis</t>
  </si>
  <si>
    <t>Olive-striped Flycatcher</t>
  </si>
  <si>
    <t>Mionectes olivaceus</t>
  </si>
  <si>
    <t>Ochre-bellied Flycatcher</t>
  </si>
  <si>
    <t>Mionectes oleagineus</t>
  </si>
  <si>
    <t>Slaty-capped Flycatcher</t>
  </si>
  <si>
    <t>Leptopogon superciliaris</t>
  </si>
  <si>
    <t>Rufous-breasted Flycatcher</t>
  </si>
  <si>
    <t>Leptopogon rufipectus</t>
  </si>
  <si>
    <t>Variegated Bristle-Tyrant</t>
  </si>
  <si>
    <t>Phylloscartes poecilotis</t>
  </si>
  <si>
    <t>Marble-faced Bristle-Tyrant</t>
  </si>
  <si>
    <t>Phylloscartes ophthalmicus</t>
  </si>
  <si>
    <t>Rufous-browed Tyrannulet</t>
  </si>
  <si>
    <t>Phylloscartes superciliaris</t>
  </si>
  <si>
    <t>Sooty-headed Tyrannulet</t>
  </si>
  <si>
    <t>Phyllomyias griseiceps</t>
  </si>
  <si>
    <t>Black-capped Tyrannulet</t>
  </si>
  <si>
    <t>Phyllomyias nigrocapillus</t>
  </si>
  <si>
    <t>Ashy-headed Tyrannulet</t>
  </si>
  <si>
    <t>Phyllomyias cinereiceps</t>
  </si>
  <si>
    <t>Plumbeous-crowned Tyrannulet</t>
  </si>
  <si>
    <t>Phyllomyias plumbeiceps</t>
  </si>
  <si>
    <t>Choco Tyrannulet</t>
  </si>
  <si>
    <t>Zimmerius albigularis</t>
  </si>
  <si>
    <t>Golden-faced Tyrannulet</t>
  </si>
  <si>
    <t>Zimmerius chrysops</t>
  </si>
  <si>
    <t>Ornate Flycatcher</t>
  </si>
  <si>
    <t>Myiotriccus ornatus</t>
  </si>
  <si>
    <t>Bronze-olive Pygmy-Tyrant</t>
  </si>
  <si>
    <t>Pseudotriccus pelzelni</t>
  </si>
  <si>
    <t>Rufous-headed Pygmy-Tyrant</t>
  </si>
  <si>
    <t>Pseudotriccus ruficeps</t>
  </si>
  <si>
    <t>Scale-crested Pygmy-Tyrant</t>
  </si>
  <si>
    <t>Lophotriccus pileatus</t>
  </si>
  <si>
    <t>Black-throated Tody-Tyrant</t>
  </si>
  <si>
    <t>Hemitriccus granadensis</t>
  </si>
  <si>
    <t>Rufous-crowned Tody-Flycatcher</t>
  </si>
  <si>
    <t>Poecilotriccus ruficeps</t>
  </si>
  <si>
    <t>Common Tody-Flycatcher</t>
  </si>
  <si>
    <t>Todirostrum cinereum</t>
  </si>
  <si>
    <t>Olivaceous Flatbill</t>
  </si>
  <si>
    <t>Rhynchocyclus olivaceus</t>
  </si>
  <si>
    <t>Fulvous-breasted Flatbill</t>
  </si>
  <si>
    <t>Rhynchocyclus fulvipectus</t>
  </si>
  <si>
    <t>Yellow-olive Flycatcher</t>
  </si>
  <si>
    <t>Tolmomyias sulphurescens</t>
  </si>
  <si>
    <t>Cinnamon Flycatcher</t>
  </si>
  <si>
    <t>Pyrrhomyias cinnamomeus</t>
  </si>
  <si>
    <t>Handsome Flycatcher</t>
  </si>
  <si>
    <t>Nephelomyias pulcher</t>
  </si>
  <si>
    <t>Flavescent Flycatcher</t>
  </si>
  <si>
    <t>Myiophobus flavicans</t>
  </si>
  <si>
    <t>Olive-sided Flycatcher</t>
  </si>
  <si>
    <t>Contopus cooperi</t>
  </si>
  <si>
    <t>Smoke-colored Pewee</t>
  </si>
  <si>
    <t>Contopus fumigatus</t>
  </si>
  <si>
    <t>Western Wood-Pewee</t>
  </si>
  <si>
    <t>Contopus sordidulus</t>
  </si>
  <si>
    <t>Eastern Wood-Pewee</t>
  </si>
  <si>
    <t>Contopus virens</t>
  </si>
  <si>
    <t>Tropical Pewee</t>
  </si>
  <si>
    <t>Contopus cinereus</t>
  </si>
  <si>
    <t>Acadian Flycatcher</t>
  </si>
  <si>
    <t>Empidonax virescens</t>
  </si>
  <si>
    <t>Alder Flycatcher</t>
  </si>
  <si>
    <t>Empidonax alnorum</t>
  </si>
  <si>
    <t>Black Phoebe</t>
  </si>
  <si>
    <t>Sayornis nigricans</t>
  </si>
  <si>
    <t>Vermilion Flycatcher</t>
  </si>
  <si>
    <t>Pyrocephalus rubinus</t>
  </si>
  <si>
    <t>Rufous-tailed Tyrant</t>
  </si>
  <si>
    <t>Knipolegus poecilurus</t>
  </si>
  <si>
    <t>Plain-capped Ground-Tyrant</t>
  </si>
  <si>
    <t>Muscisaxicola alpinus</t>
  </si>
  <si>
    <t>Smoky Bush-Tyrant</t>
  </si>
  <si>
    <t>Myiotheretes fumigatus</t>
  </si>
  <si>
    <t>Pied Water-Tyrant</t>
  </si>
  <si>
    <t>Fluvicola pica</t>
  </si>
  <si>
    <t>Crowned Chat-Tyrant</t>
  </si>
  <si>
    <t>Ochthoeca frontalis</t>
  </si>
  <si>
    <t>Yellow-bellied Chat-Tyrant</t>
  </si>
  <si>
    <t>Ochthoeca diadema</t>
  </si>
  <si>
    <t>Slaty-backed Chat-Tyrant</t>
  </si>
  <si>
    <t>Ochthoeca cinnamomeiventris</t>
  </si>
  <si>
    <t>Rufous-breasted Chat-Tyrant</t>
  </si>
  <si>
    <t>Ochthoeca rufipectoralis</t>
  </si>
  <si>
    <t>Brown-backed Chat-Tyrant</t>
  </si>
  <si>
    <t>Ochthoeca fumicolor</t>
  </si>
  <si>
    <t>Cattle Tyrant</t>
  </si>
  <si>
    <t>Machetornis rixosa</t>
  </si>
  <si>
    <t>Bright-rumped Attila</t>
  </si>
  <si>
    <t>Attila spadiceus</t>
  </si>
  <si>
    <t>Dusky-capped Flycatcher</t>
  </si>
  <si>
    <t>Myiarchus tuberculifer</t>
  </si>
  <si>
    <t>Apical Flycatcher</t>
  </si>
  <si>
    <t>Myiarchus apicalis</t>
  </si>
  <si>
    <t>Pale-edged Flycatcher</t>
  </si>
  <si>
    <t>Myiarchus cephalotes</t>
  </si>
  <si>
    <t>Great Crested Flycatcher</t>
  </si>
  <si>
    <t>Myiarchus crinitus</t>
  </si>
  <si>
    <t>Great Kiskadee</t>
  </si>
  <si>
    <t>Pitangus sulphuratus</t>
  </si>
  <si>
    <t>Rusty-margined Flycatcher</t>
  </si>
  <si>
    <t>Myiozetetes cayanensis</t>
  </si>
  <si>
    <t>Lemon-browed Flycatcher</t>
  </si>
  <si>
    <t>Conopias cinchoneti</t>
  </si>
  <si>
    <t>Golden-crowned Flycatcher</t>
  </si>
  <si>
    <t>Myiodynastes chrysocephalus</t>
  </si>
  <si>
    <t>Streaked Flycatcher</t>
  </si>
  <si>
    <t>Myiodynastes maculatus</t>
  </si>
  <si>
    <t>Piratic Flycatcher</t>
  </si>
  <si>
    <t>Legatus leucophaius</t>
  </si>
  <si>
    <t>Tropical Kingbird</t>
  </si>
  <si>
    <t>Tyrannus melancholicus</t>
  </si>
  <si>
    <t>Eastern Kingbird</t>
  </si>
  <si>
    <t>Tyrannus tyrannus</t>
  </si>
  <si>
    <t>Fork-tailed Flycatcher</t>
  </si>
  <si>
    <t>Tyrannus savana</t>
  </si>
  <si>
    <t>Green-and-black Fruiteater</t>
  </si>
  <si>
    <t>Pipreola riefferii</t>
  </si>
  <si>
    <t>Barred Fruiteater</t>
  </si>
  <si>
    <t>Pipreola arcuata</t>
  </si>
  <si>
    <t>Golden-breasted Fruiteater</t>
  </si>
  <si>
    <t>Pipreola aureopectus</t>
  </si>
  <si>
    <t>Orange-breasted Fruiteater</t>
  </si>
  <si>
    <t>Pipreola jucunda</t>
  </si>
  <si>
    <t>Scaled Fruiteater</t>
  </si>
  <si>
    <t>Ampelioides tschudii</t>
  </si>
  <si>
    <t>Red-crested Cotinga</t>
  </si>
  <si>
    <t>Ampelion rubrocristatus</t>
  </si>
  <si>
    <t>Chestnut-crested Cotinga</t>
  </si>
  <si>
    <t>Ampelion rufaxilla</t>
  </si>
  <si>
    <t>Andean Cock-of-the-rock</t>
  </si>
  <si>
    <t>Rupicola peruvianus</t>
  </si>
  <si>
    <t>Olivaceous Piha</t>
  </si>
  <si>
    <t>Snowornis cryptolophus</t>
  </si>
  <si>
    <t>Purple-throated Fruitcrow</t>
  </si>
  <si>
    <t>Querula purpurata</t>
  </si>
  <si>
    <t>Red-ruffed Fruitcrow</t>
  </si>
  <si>
    <t>Pyroderus scutatus</t>
  </si>
  <si>
    <t>Dusky Piha</t>
  </si>
  <si>
    <t>Lipaugus fuscocinereus</t>
  </si>
  <si>
    <t>Golden-winged Manakin</t>
  </si>
  <si>
    <t>Masius chrysopterus</t>
  </si>
  <si>
    <t>Club-winged Manakin</t>
  </si>
  <si>
    <t>Machaeropterus deliciosus</t>
  </si>
  <si>
    <t>Striped Manakin</t>
  </si>
  <si>
    <t>Machaeropterus regulus</t>
  </si>
  <si>
    <t>Blue-crowned Manakin</t>
  </si>
  <si>
    <t>Lepidothrix coronata</t>
  </si>
  <si>
    <t>Golden-collared Manakin</t>
  </si>
  <si>
    <t>Manacus vitellinus</t>
  </si>
  <si>
    <t>Masked Tityra</t>
  </si>
  <si>
    <t>Tityra semifasciata</t>
  </si>
  <si>
    <t>Barred Becard</t>
  </si>
  <si>
    <t>Pachyramphus versicolor</t>
  </si>
  <si>
    <t>Cinereous Becard</t>
  </si>
  <si>
    <t>Pachyramphus rufus</t>
  </si>
  <si>
    <t>White-winged Becard</t>
  </si>
  <si>
    <t>Pachyramphus polychopterus</t>
  </si>
  <si>
    <t>Black-and-white Becard</t>
  </si>
  <si>
    <t>Pachyramphus albogriseus</t>
  </si>
  <si>
    <t>Yellow-throated Vireo</t>
  </si>
  <si>
    <t>Vireo flavifrons</t>
  </si>
  <si>
    <t>Choco Vireo</t>
  </si>
  <si>
    <t>Vireo masteri</t>
  </si>
  <si>
    <t>Brown-capped Vireo</t>
  </si>
  <si>
    <t>Vireo leucophrys</t>
  </si>
  <si>
    <t>Red-eyed Vireo</t>
  </si>
  <si>
    <t>Vireo olivaceus</t>
  </si>
  <si>
    <t>Rufous-naped Greenlet</t>
  </si>
  <si>
    <t>Hylophilus semibrunneus</t>
  </si>
  <si>
    <t>Slaty-capped Shrike-Vireo</t>
  </si>
  <si>
    <t>Vireolanius leucotis</t>
  </si>
  <si>
    <t>Rufous-browed Peppershrike</t>
  </si>
  <si>
    <t>Cyclarhis gujanensis</t>
  </si>
  <si>
    <t>Black-billed Peppershrike</t>
  </si>
  <si>
    <t>Cyclarhis nigrirostris</t>
  </si>
  <si>
    <t>Beautiful Jay</t>
  </si>
  <si>
    <t>Cyanolyca pulchra</t>
  </si>
  <si>
    <t>Black-collared Jay</t>
  </si>
  <si>
    <t>Cyanolyca armillata</t>
  </si>
  <si>
    <t>Black-chested Jay</t>
  </si>
  <si>
    <t>Cyanocorax affinis</t>
  </si>
  <si>
    <t>Green Jay</t>
  </si>
  <si>
    <t>Cyanocorax yncas</t>
  </si>
  <si>
    <t>Blue-and-white Swallow</t>
  </si>
  <si>
    <t>Pygochelidon cyanoleuca</t>
  </si>
  <si>
    <t>Brown-bellied Swallow</t>
  </si>
  <si>
    <t>Orochelidon murina</t>
  </si>
  <si>
    <t>Southern Rough-winged Swallow</t>
  </si>
  <si>
    <t>Stelgidopteryx ruficollis</t>
  </si>
  <si>
    <t>Brown-chested Martin</t>
  </si>
  <si>
    <t>Progne tapera</t>
  </si>
  <si>
    <t>Bank Swallow</t>
  </si>
  <si>
    <t>Riparia riparia</t>
  </si>
  <si>
    <t>Barn Swallow</t>
  </si>
  <si>
    <t>Hirundo rustica</t>
  </si>
  <si>
    <t>Scaly-breasted Wren</t>
  </si>
  <si>
    <t>Microcerculus marginatus</t>
  </si>
  <si>
    <t>House Wren</t>
  </si>
  <si>
    <t>Troglodytes aedon</t>
  </si>
  <si>
    <t>Mountain Wren</t>
  </si>
  <si>
    <t>Troglodytes solstitialis</t>
  </si>
  <si>
    <t>Sedge Wren</t>
  </si>
  <si>
    <t>Cistothorus platensis</t>
  </si>
  <si>
    <t>White-headed Wren</t>
  </si>
  <si>
    <t>Campylorhynchus albobrunneus</t>
  </si>
  <si>
    <t>Sooty-headed Wren</t>
  </si>
  <si>
    <t>Pheugopedius spadix</t>
  </si>
  <si>
    <t>Whiskered Wren</t>
  </si>
  <si>
    <t>Pheugopedius mystacalis</t>
  </si>
  <si>
    <t>Stripe-throated Wren</t>
  </si>
  <si>
    <t>Cantorchilus leucopogon</t>
  </si>
  <si>
    <t>Bay Wren</t>
  </si>
  <si>
    <t>Cantorchilus nigricapillus</t>
  </si>
  <si>
    <t>Rufous Wren</t>
  </si>
  <si>
    <t>Cinnycerthia unirufa</t>
  </si>
  <si>
    <t>Sharpe's Wren</t>
  </si>
  <si>
    <t>Cinnycerthia olivascens</t>
  </si>
  <si>
    <t>White-breasted Wood-Wren</t>
  </si>
  <si>
    <t>Henicorhina leucosticta</t>
  </si>
  <si>
    <t>Gray-breasted Wood-Wren</t>
  </si>
  <si>
    <t>Henicorhina leucophrys</t>
  </si>
  <si>
    <t>Munchique Wood-Wren</t>
  </si>
  <si>
    <t>Henicorhina negreti</t>
  </si>
  <si>
    <t>Chestnut-breasted Wren</t>
  </si>
  <si>
    <t>Cyphorhinus thoracicus</t>
  </si>
  <si>
    <t>Long-billed Gnatwren</t>
  </si>
  <si>
    <t>Ramphocaenus melanurus</t>
  </si>
  <si>
    <t>Tropical Gnatcatcher</t>
  </si>
  <si>
    <t>Polioptila plumbea</t>
  </si>
  <si>
    <t>White-capped Dipper</t>
  </si>
  <si>
    <t>Cinclus leucocephalus</t>
  </si>
  <si>
    <t>Andean Solitaire</t>
  </si>
  <si>
    <t>Myadestes ralloides</t>
  </si>
  <si>
    <t>Orange-billed Nightingale-Thrush</t>
  </si>
  <si>
    <t>Catharus aurantiirostris</t>
  </si>
  <si>
    <t>Slaty-backed Nightingale-Thrush</t>
  </si>
  <si>
    <t>Catharus fuscater</t>
  </si>
  <si>
    <t>Swainson's Thrush</t>
  </si>
  <si>
    <t>Catharus ustulatus</t>
  </si>
  <si>
    <t>Black Solitaire</t>
  </si>
  <si>
    <t>Entomodestes coracinus</t>
  </si>
  <si>
    <t>Pale-eyed Thrush</t>
  </si>
  <si>
    <t>Turdus leucops</t>
  </si>
  <si>
    <t>Clay-colored Thrush</t>
  </si>
  <si>
    <t>Turdus grayi</t>
  </si>
  <si>
    <t>Black-billed Thrush</t>
  </si>
  <si>
    <t>Turdus ignobilis</t>
  </si>
  <si>
    <t>Great Thrush</t>
  </si>
  <si>
    <t>Turdus fuscater</t>
  </si>
  <si>
    <t>Glossy-black Thrush</t>
  </si>
  <si>
    <t>Turdus serranus</t>
  </si>
  <si>
    <t>Tropical Mockingbird</t>
  </si>
  <si>
    <t>Mimus gilvus</t>
  </si>
  <si>
    <t>Northern Waterthrush</t>
  </si>
  <si>
    <t>Parkesia noveboracensis</t>
  </si>
  <si>
    <t>Golden-winged Warbler</t>
  </si>
  <si>
    <t>Vermivora chrysoptera</t>
  </si>
  <si>
    <t>Black-and-white Warbler</t>
  </si>
  <si>
    <t>Mniotilta varia</t>
  </si>
  <si>
    <t>Prothonotary Warbler</t>
  </si>
  <si>
    <t>Protonotaria citrea</t>
  </si>
  <si>
    <t>Tennessee Warbler</t>
  </si>
  <si>
    <t>Oreothlypis peregrina</t>
  </si>
  <si>
    <t>Mourning Warbler</t>
  </si>
  <si>
    <t>Geothlypis philadelphia</t>
  </si>
  <si>
    <t>American Redstart</t>
  </si>
  <si>
    <t>Setophaga ruticilla</t>
  </si>
  <si>
    <t>Cerulean Warbler</t>
  </si>
  <si>
    <t>Setophaga cerulea</t>
  </si>
  <si>
    <t>Northern Parula</t>
  </si>
  <si>
    <t>Setophaga americana</t>
  </si>
  <si>
    <t>Tropical Parula</t>
  </si>
  <si>
    <t>Setophaga pitiayumi</t>
  </si>
  <si>
    <t>Bay-breasted Warbler</t>
  </si>
  <si>
    <t>Setophaga castanea</t>
  </si>
  <si>
    <t>Blackburnian Warbler</t>
  </si>
  <si>
    <t>Setophaga fusca</t>
  </si>
  <si>
    <t>Yellow Warbler</t>
  </si>
  <si>
    <t>Setophaga petechia</t>
  </si>
  <si>
    <t>Blackpoll Warbler</t>
  </si>
  <si>
    <t>Setophaga striata</t>
  </si>
  <si>
    <t>Golden-crowned Warbler</t>
  </si>
  <si>
    <t>Basileuterus culicivorus</t>
  </si>
  <si>
    <t>Three-striped Warbler</t>
  </si>
  <si>
    <t>Basileuterus tristriatus</t>
  </si>
  <si>
    <t>Citrine Warbler</t>
  </si>
  <si>
    <t>Myiothlypis luteoviridis</t>
  </si>
  <si>
    <t>Black-crested Warbler</t>
  </si>
  <si>
    <t>Myiothlypis nigrocristata</t>
  </si>
  <si>
    <t>Buff-rumped Warbler</t>
  </si>
  <si>
    <t>Myiothlypis fulvicauda</t>
  </si>
  <si>
    <t>Golden-bellied Warbler</t>
  </si>
  <si>
    <t>Myiothlypis chrysogaster</t>
  </si>
  <si>
    <t>Russet-crowned Warbler</t>
  </si>
  <si>
    <t>Myiothlypis coronata</t>
  </si>
  <si>
    <t>Canada Warbler</t>
  </si>
  <si>
    <t>Cardellina canadensis</t>
  </si>
  <si>
    <t>Wilson's Warbler</t>
  </si>
  <si>
    <t>Cardellina pusilla</t>
  </si>
  <si>
    <t>Slate-throated Redstart</t>
  </si>
  <si>
    <t>Myioborus miniatus</t>
  </si>
  <si>
    <t>Golden-fronted Redstart</t>
  </si>
  <si>
    <t>Myioborus ornatus</t>
  </si>
  <si>
    <t>White-capped Tanager</t>
  </si>
  <si>
    <t>Sericossypha albocristata</t>
  </si>
  <si>
    <t>Rufous-crested Tanager</t>
  </si>
  <si>
    <t>Creurgops verticalis</t>
  </si>
  <si>
    <t>Black-capped Hemispingus</t>
  </si>
  <si>
    <t>Hemispingus atropileus</t>
  </si>
  <si>
    <t>Superciliaried Hemispingus</t>
  </si>
  <si>
    <t>Hemispingus superciliaris</t>
  </si>
  <si>
    <t>Oleaginous Hemispingus</t>
  </si>
  <si>
    <t>Hemispingus frontalis</t>
  </si>
  <si>
    <t>Black-eared Hemispingus</t>
  </si>
  <si>
    <t>Hemispingus melanotis</t>
  </si>
  <si>
    <t>Black-headed Hemispingus</t>
  </si>
  <si>
    <t>Hemispingus verticalis</t>
  </si>
  <si>
    <t>Gray-hooded Bush Tanager</t>
  </si>
  <si>
    <t>Cnemoscopus rubrirostris</t>
  </si>
  <si>
    <t>White-shouldered Tanager</t>
  </si>
  <si>
    <t>Tachyphonus luctuosus</t>
  </si>
  <si>
    <t>Tawny-crested Tanager</t>
  </si>
  <si>
    <t>Tachyphonus delatrii</t>
  </si>
  <si>
    <t>White-lined Tanager</t>
  </si>
  <si>
    <t>Tachyphonus rufus</t>
  </si>
  <si>
    <t>Crimson-backed Tanager</t>
  </si>
  <si>
    <t>Ramphocelus dimidiatus</t>
  </si>
  <si>
    <t>Flame-rumped Tanager</t>
  </si>
  <si>
    <t>Ramphocelus flammigerus</t>
  </si>
  <si>
    <t>Blue-gray Tanager</t>
  </si>
  <si>
    <t>Thraupis episcopus</t>
  </si>
  <si>
    <t>Palm Tanager</t>
  </si>
  <si>
    <t>Thraupis palmarum</t>
  </si>
  <si>
    <t>Blue-capped Tanager</t>
  </si>
  <si>
    <t>Thraupis cyanocephala</t>
  </si>
  <si>
    <t>Black-and-gold Tanager</t>
  </si>
  <si>
    <t>Bangsia melanochlamys</t>
  </si>
  <si>
    <t>Gold-ringed Tanager</t>
  </si>
  <si>
    <t>Bangsia aureocincta</t>
  </si>
  <si>
    <t>Hooded Mountain-Tanager</t>
  </si>
  <si>
    <t>Buthraupis montana</t>
  </si>
  <si>
    <t>Black-chested Mountain-Tanager</t>
  </si>
  <si>
    <t>Buthraupis eximia</t>
  </si>
  <si>
    <t>Lacrimose Mountain-Tanager</t>
  </si>
  <si>
    <t>Anisognathus lacrymosus</t>
  </si>
  <si>
    <t>Scarlet-bellied Mountain-Tanager</t>
  </si>
  <si>
    <t>Anisognathus igniventris</t>
  </si>
  <si>
    <t>Blue-winged Mountain-Tanager</t>
  </si>
  <si>
    <t>Anisognathus somptuosus</t>
  </si>
  <si>
    <t>Black-chinned Mountain-Tanager</t>
  </si>
  <si>
    <t>Anisognathus notabilis</t>
  </si>
  <si>
    <t>Grass-green Tanager</t>
  </si>
  <si>
    <t>Chlorornis riefferii</t>
  </si>
  <si>
    <t>Buff-breasted Mountain-Tanager</t>
  </si>
  <si>
    <t>Dubusia taeniata</t>
  </si>
  <si>
    <t>Purplish-mantled Tanager</t>
  </si>
  <si>
    <t>Iridosornis porphyrocephalus</t>
  </si>
  <si>
    <t>Golden-crowned Tanager</t>
  </si>
  <si>
    <t>Iridosornis rufivertex</t>
  </si>
  <si>
    <t>Fawn-breasted Tanager</t>
  </si>
  <si>
    <t>Pipraeidea melanonota</t>
  </si>
  <si>
    <t>Glistening-green Tanager</t>
  </si>
  <si>
    <t>Chlorochrysa phoenicotis</t>
  </si>
  <si>
    <t>Multicolored Tanager</t>
  </si>
  <si>
    <t>Chlorochrysa nitidissima</t>
  </si>
  <si>
    <t>Golden-naped Tanager</t>
  </si>
  <si>
    <t>Tangara ruficervix</t>
  </si>
  <si>
    <t>Black-capped Tanager</t>
  </si>
  <si>
    <t>Tangara heinei</t>
  </si>
  <si>
    <t>Scrub Tanager</t>
  </si>
  <si>
    <t>Tangara vitriolina</t>
  </si>
  <si>
    <t>Golden-hooded Tanager</t>
  </si>
  <si>
    <t>Tangara larvata</t>
  </si>
  <si>
    <t>Blue-necked Tanager</t>
  </si>
  <si>
    <t>Tangara cyanicollis</t>
  </si>
  <si>
    <t>Rufous-throated Tanager</t>
  </si>
  <si>
    <t>Tangara rufigula</t>
  </si>
  <si>
    <t>Blue-and-black Tanager</t>
  </si>
  <si>
    <t>Tangara vassorii</t>
  </si>
  <si>
    <t>Beryl-spangled Tanager</t>
  </si>
  <si>
    <t>Tangara nigroviridis</t>
  </si>
  <si>
    <t>Metallic-green Tanager</t>
  </si>
  <si>
    <t>Tangara labradorides</t>
  </si>
  <si>
    <t>Bay-headed Tanager</t>
  </si>
  <si>
    <t>Tangara gyrola</t>
  </si>
  <si>
    <t>Saffron-crowned Tanager</t>
  </si>
  <si>
    <t>Tangara xanthocephala</t>
  </si>
  <si>
    <t>Flame-faced Tanager</t>
  </si>
  <si>
    <t>Tangara parzudakii</t>
  </si>
  <si>
    <t>Golden Tanager</t>
  </si>
  <si>
    <t>Tangara arthus</t>
  </si>
  <si>
    <t>Silver-throated Tanager</t>
  </si>
  <si>
    <t>Tangara icterocephala</t>
  </si>
  <si>
    <t>Swallow Tanager</t>
  </si>
  <si>
    <t>Tersina viridis</t>
  </si>
  <si>
    <t>Green Honeycreeper</t>
  </si>
  <si>
    <t>Chlorophanes spiza</t>
  </si>
  <si>
    <t>Golden-collared Honeycreeper</t>
  </si>
  <si>
    <t>Iridophanes pulcherrimus</t>
  </si>
  <si>
    <t>Guira Tanager</t>
  </si>
  <si>
    <t>Hemithraupis guira</t>
  </si>
  <si>
    <t>Scarlet-and-white Tanager</t>
  </si>
  <si>
    <t>Chrysothlypis salmoni</t>
  </si>
  <si>
    <t>Blue-backed Conebill</t>
  </si>
  <si>
    <t>Conirostrum sitticolor</t>
  </si>
  <si>
    <t>Capped Conebill</t>
  </si>
  <si>
    <t>Conirostrum albifrons</t>
  </si>
  <si>
    <t>Chestnut-bellied Flowerpiercer</t>
  </si>
  <si>
    <t>Diglossa gloriosissima</t>
  </si>
  <si>
    <t>Glossy Flowerpiercer</t>
  </si>
  <si>
    <t>Diglossa lafresnayii</t>
  </si>
  <si>
    <t>Black Flowerpiercer</t>
  </si>
  <si>
    <t>Diglossa humeralis</t>
  </si>
  <si>
    <t>White-sided Flowerpiercer</t>
  </si>
  <si>
    <t>Diglossa albilatera</t>
  </si>
  <si>
    <t>Indigo Flowerpiercer</t>
  </si>
  <si>
    <t>Diglossa indigotica</t>
  </si>
  <si>
    <t>Rusty Flowerpiercer</t>
  </si>
  <si>
    <t>Diglossa sittoides</t>
  </si>
  <si>
    <t>Bluish Flowerpiercer</t>
  </si>
  <si>
    <t>Diglossa caerulescens</t>
  </si>
  <si>
    <t>Masked Flowerpiercer</t>
  </si>
  <si>
    <t>Diglossa cyanea</t>
  </si>
  <si>
    <t>Plushcap</t>
  </si>
  <si>
    <t>Catamblyrhynchus diadema</t>
  </si>
  <si>
    <t>Black-backed Bush Tanager</t>
  </si>
  <si>
    <t>Urothraupis stolzmanni</t>
  </si>
  <si>
    <t>Plumbeous Sierra-Finch</t>
  </si>
  <si>
    <t>Phrygilus unicolor</t>
  </si>
  <si>
    <t>Slaty Finch</t>
  </si>
  <si>
    <t>Haplospiza rustica</t>
  </si>
  <si>
    <t>Saffron Finch</t>
  </si>
  <si>
    <t>Sicalis flaveola</t>
  </si>
  <si>
    <t>Wedge-tailed Grass-Finch</t>
  </si>
  <si>
    <t>Emberizoides herbicola</t>
  </si>
  <si>
    <t>Blue-black Grassquit</t>
  </si>
  <si>
    <t>Volatinia jacarina</t>
  </si>
  <si>
    <t>Slate-colored Seedeater</t>
  </si>
  <si>
    <t>Sporophila schistacea</t>
  </si>
  <si>
    <t>Gray Seedeater</t>
  </si>
  <si>
    <t>Sporophila intermedia</t>
  </si>
  <si>
    <t>Variable Seedeater</t>
  </si>
  <si>
    <t>Sporophila corvina</t>
  </si>
  <si>
    <t>Black-and-white Seedeater</t>
  </si>
  <si>
    <t>Sporophila luctuosa</t>
  </si>
  <si>
    <t>Yellow-bellied Seedeater</t>
  </si>
  <si>
    <t>Sporophila nigricollis</t>
  </si>
  <si>
    <t>Ruddy-breasted Seedeater</t>
  </si>
  <si>
    <t>Sporophila minuta</t>
  </si>
  <si>
    <t>Thick-billed Seed-Finch</t>
  </si>
  <si>
    <t>Oryzoborus funereus</t>
  </si>
  <si>
    <t>Plain-colored Seedeater</t>
  </si>
  <si>
    <t>Catamenia inornata</t>
  </si>
  <si>
    <t>Paramo Seedeater</t>
  </si>
  <si>
    <t>Catamenia homochroa</t>
  </si>
  <si>
    <t>Bananaquit</t>
  </si>
  <si>
    <t>Coereba flaveola</t>
  </si>
  <si>
    <t>Yellow-faced Grassquit</t>
  </si>
  <si>
    <t>Tiaris olivaceus</t>
  </si>
  <si>
    <t>Dull-colored Grassquit</t>
  </si>
  <si>
    <t>Tiaris obscurus</t>
  </si>
  <si>
    <t>Dusky-faced Tanager</t>
  </si>
  <si>
    <t>Mitrospingus cassinii</t>
  </si>
  <si>
    <t>Streaked Saltator</t>
  </si>
  <si>
    <t>Saltator striatipectus</t>
  </si>
  <si>
    <t>Masked Saltator</t>
  </si>
  <si>
    <t>Saltator cinctus</t>
  </si>
  <si>
    <t>Buff-throated Saltator</t>
  </si>
  <si>
    <t>Saltator maximus</t>
  </si>
  <si>
    <t>Black-winged Saltator</t>
  </si>
  <si>
    <t>Saltator atripennis</t>
  </si>
  <si>
    <t>Tanager Finch</t>
  </si>
  <si>
    <t>Oreothraupis arremonops</t>
  </si>
  <si>
    <t>Olive Finch</t>
  </si>
  <si>
    <t>Arremon castaneiceps</t>
  </si>
  <si>
    <t>Chestnut-capped Brush-Finch</t>
  </si>
  <si>
    <t>Arremon brunneinucha</t>
  </si>
  <si>
    <t>Black-headed Brush-Finch</t>
  </si>
  <si>
    <t>Arremon atricapillus</t>
  </si>
  <si>
    <t>Gray-browed Brush-Finch</t>
  </si>
  <si>
    <t>Arremon assimilis</t>
  </si>
  <si>
    <t>White-naped Brush-Finch</t>
  </si>
  <si>
    <t>Atlapetes albinucha</t>
  </si>
  <si>
    <t>Pale-naped Brush-Finch</t>
  </si>
  <si>
    <t>Atlapetes pallidinucha</t>
  </si>
  <si>
    <t>Tricolored Brush-Finch</t>
  </si>
  <si>
    <t>Atlapetes tricolor</t>
  </si>
  <si>
    <t>Yellow-breasted Brush-Finch</t>
  </si>
  <si>
    <t>Atlapetes latinuchus</t>
  </si>
  <si>
    <t>Slaty Brush-Finch</t>
  </si>
  <si>
    <t>Atlapetes schistaceus</t>
  </si>
  <si>
    <t>Rufous-collared Sparrow</t>
  </si>
  <si>
    <t>Zonotrichia capensis</t>
  </si>
  <si>
    <t>Common Bush-Tanager</t>
  </si>
  <si>
    <t>Dusky Bush-Tanager</t>
  </si>
  <si>
    <t>Chlorospingus semifuscus</t>
  </si>
  <si>
    <t>Yellow-throated Bush-Tanager</t>
  </si>
  <si>
    <t>Chlorospingus flavigularis</t>
  </si>
  <si>
    <t>Ashy-throated Bush-Tanager</t>
  </si>
  <si>
    <t>Chlorospingus canigularis</t>
  </si>
  <si>
    <t>Hepatic Tanager</t>
  </si>
  <si>
    <t>Piranga flava</t>
  </si>
  <si>
    <t>Summer Tanager</t>
  </si>
  <si>
    <t>Piranga rubra</t>
  </si>
  <si>
    <t>Scarlet Tanager</t>
  </si>
  <si>
    <t>Piranga olivacea</t>
  </si>
  <si>
    <t>White-winged Tanager</t>
  </si>
  <si>
    <t>Piranga leucoptera</t>
  </si>
  <si>
    <t>Red-hooded Tanager</t>
  </si>
  <si>
    <t>Piranga rubriceps</t>
  </si>
  <si>
    <t>Crested Ant-Tanager</t>
  </si>
  <si>
    <t>Habia cristata</t>
  </si>
  <si>
    <t>Ochre-breasted Tanager</t>
  </si>
  <si>
    <t>Chlorothraupis stolzmanni</t>
  </si>
  <si>
    <t>Rose-breasted Grosbeak</t>
  </si>
  <si>
    <t>Pheucticus ludovicianus</t>
  </si>
  <si>
    <t>Ultramarine Grosbeak</t>
  </si>
  <si>
    <t>Cyanocompsa brissonii</t>
  </si>
  <si>
    <t>Red-breasted Blackbird</t>
  </si>
  <si>
    <t>Sturnella militaris</t>
  </si>
  <si>
    <t>Eastern Meadowlark</t>
  </si>
  <si>
    <t>Sturnella magna</t>
  </si>
  <si>
    <t>Oriole Blackbird</t>
  </si>
  <si>
    <t>Gymnomystax mexicanus</t>
  </si>
  <si>
    <t>Yellow-hooded Blackbird</t>
  </si>
  <si>
    <t>Chrysomus icterocephalus</t>
  </si>
  <si>
    <t>Shiny Cowbird</t>
  </si>
  <si>
    <t>Molothrus bonariensis</t>
  </si>
  <si>
    <t>Giant Cowbird</t>
  </si>
  <si>
    <t>Molothrus oryzivorus</t>
  </si>
  <si>
    <t>Orchard Oriole</t>
  </si>
  <si>
    <t>Icterus spurius</t>
  </si>
  <si>
    <t>Yellow-backed Oriole</t>
  </si>
  <si>
    <t>Icterus chrysater</t>
  </si>
  <si>
    <t>Yellow Oriole</t>
  </si>
  <si>
    <t>Icterus nigrogularis</t>
  </si>
  <si>
    <t>Yellow-billed Cacique</t>
  </si>
  <si>
    <t>Amblycercus holosericeus</t>
  </si>
  <si>
    <t>Mountain Cacique</t>
  </si>
  <si>
    <t>Cacicus chrysonotus</t>
  </si>
  <si>
    <t>Scarlet-rumped Cacique</t>
  </si>
  <si>
    <t>Cacicus uropygialis</t>
  </si>
  <si>
    <t>Yellow-rumped Cacique</t>
  </si>
  <si>
    <t>Cacicus cela</t>
  </si>
  <si>
    <t>Russet-backed Oropendola</t>
  </si>
  <si>
    <t>Psarocolius angustifrons</t>
  </si>
  <si>
    <t>Chestnut-headed Oropendola</t>
  </si>
  <si>
    <t>Psarocolius wagleri</t>
  </si>
  <si>
    <t>Orange-crowned Euphonia</t>
  </si>
  <si>
    <t>Euphonia saturata</t>
  </si>
  <si>
    <t>Thick-billed Euphonia</t>
  </si>
  <si>
    <t>Euphonia laniirostris</t>
  </si>
  <si>
    <t>Golden-rumped Euphonia</t>
  </si>
  <si>
    <t>Euphonia cyanocephala</t>
  </si>
  <si>
    <t>Orange-bellied Euphonia</t>
  </si>
  <si>
    <t>Euphonia xanthogaster</t>
  </si>
  <si>
    <t>Blue-naped Chlorophonia</t>
  </si>
  <si>
    <t>Chlorophonia cyanea</t>
  </si>
  <si>
    <t>Chestnut-breasted Chlorophonia</t>
  </si>
  <si>
    <t>Chlorophonia pyrrhophrys</t>
  </si>
  <si>
    <t>Yellow-collared Chlorophonia</t>
  </si>
  <si>
    <t>Chlorophonia flavirostris</t>
  </si>
  <si>
    <t>Lesser Goldfinch</t>
  </si>
  <si>
    <t>Spinus psaltria</t>
  </si>
  <si>
    <t>Andean Siskin</t>
  </si>
  <si>
    <t>Spinus spinescens</t>
  </si>
  <si>
    <t>Yellow-bellied Siskin</t>
  </si>
  <si>
    <t>Spinus xanthogastrus</t>
  </si>
  <si>
    <t>Tricolored Munia</t>
  </si>
  <si>
    <t>Lonchura malacca</t>
  </si>
  <si>
    <t>#</t>
  </si>
  <si>
    <t>Drymophila striaticeps</t>
  </si>
  <si>
    <t>Tapaculos</t>
  </si>
  <si>
    <t>Myrmeciza zeledoni</t>
  </si>
  <si>
    <t>Zeledon´s Antbird</t>
  </si>
  <si>
    <t>Streak-headed Antbird</t>
  </si>
  <si>
    <t>E</t>
  </si>
  <si>
    <t>I</t>
  </si>
  <si>
    <t>Scytalopus sp.</t>
  </si>
  <si>
    <t>Alto Pisones Tapaculo</t>
  </si>
  <si>
    <t>VU</t>
  </si>
  <si>
    <t>NYM</t>
  </si>
  <si>
    <t>T</t>
  </si>
  <si>
    <t xml:space="preserve">Chlorospingus flavopectus </t>
  </si>
  <si>
    <t>Oxypogon stubelli</t>
  </si>
  <si>
    <t>Buffy Helmetcrest</t>
  </si>
  <si>
    <t>Screamers</t>
  </si>
  <si>
    <t>Ducks</t>
  </si>
  <si>
    <t>Guans &amp; chachalacas</t>
  </si>
  <si>
    <t>Quails</t>
  </si>
  <si>
    <t>Grebes</t>
  </si>
  <si>
    <t>Cormorants</t>
  </si>
  <si>
    <t>Herons &amp; egrets</t>
  </si>
  <si>
    <t>Vultures &amp; Condor</t>
  </si>
  <si>
    <t>Eagles, kites &amp; hawks</t>
  </si>
  <si>
    <t>Rails, crakes, cooks &amp; gallinules</t>
  </si>
  <si>
    <t>Lapwings, plovers &amp; killdeer</t>
  </si>
  <si>
    <t xml:space="preserve">Stilt  </t>
  </si>
  <si>
    <t>Jacana</t>
  </si>
  <si>
    <t>Sandpipers, yellowlegs, dowitchers, snipes &amp; phalaropes</t>
  </si>
  <si>
    <t>Pigeons &amp; doves</t>
  </si>
  <si>
    <t>Cuckoos &amp; anis</t>
  </si>
  <si>
    <t>Owls</t>
  </si>
  <si>
    <t>Nighthawks, Poorwills &amp; Nightjars</t>
  </si>
  <si>
    <t>Potoos</t>
  </si>
  <si>
    <t>Swifts</t>
  </si>
  <si>
    <t>Hummingbirds</t>
  </si>
  <si>
    <t>Quetzals &amp; trogons</t>
  </si>
  <si>
    <t>Motmots</t>
  </si>
  <si>
    <t>Kingfishers</t>
  </si>
  <si>
    <t>Puffbirds, monklet, nunlets &amp; nunbirds</t>
  </si>
  <si>
    <t>Jacamars</t>
  </si>
  <si>
    <t>Barbets</t>
  </si>
  <si>
    <t>Toucanets, aracaris, mountain-toucans &amp; Toucans</t>
  </si>
  <si>
    <t>Woodpeckers &amp; piculets</t>
  </si>
  <si>
    <t>Falcons &amp; caracaras</t>
  </si>
  <si>
    <t>Parrots, parrakeets &amp; macaws</t>
  </si>
  <si>
    <t>Antshrikes, antbirds, antwrens &amp; antvireos</t>
  </si>
  <si>
    <t>Gnateaters</t>
  </si>
  <si>
    <t>Antpittas</t>
  </si>
  <si>
    <t>Antthrushes</t>
  </si>
  <si>
    <t>Spinetails</t>
  </si>
  <si>
    <t>Leaftossers, Woodcreepers, xenops, foliage-gleaners &amp; others</t>
  </si>
  <si>
    <t>Tyrannulets, Flycatchers, elaenias &amp; others</t>
  </si>
  <si>
    <t>Cotingas, fruiteaters, fruitcrows, cocks of-the-rock &amp; others</t>
  </si>
  <si>
    <t>Manakins</t>
  </si>
  <si>
    <t>Tityras, becards &amp; others</t>
  </si>
  <si>
    <t>Vireos, greenlets &amp; peppershrikes</t>
  </si>
  <si>
    <t>Jays</t>
  </si>
  <si>
    <t>Swallows</t>
  </si>
  <si>
    <t>Wrens</t>
  </si>
  <si>
    <t>Gnatwrens &amp; gnatcatchers</t>
  </si>
  <si>
    <t>Dipper</t>
  </si>
  <si>
    <t>Thrushes &amp; solitaires</t>
  </si>
  <si>
    <t>Catbird &amp; mockingbird</t>
  </si>
  <si>
    <t>Ovenbird, warblers, parulas &amp; redstarts</t>
  </si>
  <si>
    <t>Tanagers, flowerpiercers, seedeaters, &amp; Saltators</t>
  </si>
  <si>
    <t>Brush-finches, Bush-tanagers, finches &amp; sparrows</t>
  </si>
  <si>
    <t>Cardinals, ant-tanagers &amp; grosbeaks</t>
  </si>
  <si>
    <t>Orioles, oropendolas,  grackles, caciques &amp; others</t>
  </si>
  <si>
    <t>Euphonias, chlorophonias &amp; siskins</t>
  </si>
  <si>
    <t>Lonchuras</t>
  </si>
  <si>
    <t>Ibises</t>
  </si>
  <si>
    <t>Tinamous</t>
  </si>
  <si>
    <t>SCIENTIFIC NAME</t>
  </si>
  <si>
    <t>ENGLISH NAME</t>
  </si>
  <si>
    <t>Crowned Woodnymph</t>
  </si>
  <si>
    <t>BM</t>
  </si>
  <si>
    <t>NE</t>
  </si>
  <si>
    <t>NT</t>
  </si>
  <si>
    <t>EN</t>
  </si>
  <si>
    <t>CR</t>
  </si>
  <si>
    <t>D</t>
  </si>
  <si>
    <t>DISTRIBUTION</t>
  </si>
  <si>
    <t>Endemic</t>
  </si>
  <si>
    <t>Near Endemic</t>
  </si>
  <si>
    <t>Boreal Migrant</t>
  </si>
  <si>
    <t>Introduced</t>
  </si>
  <si>
    <t>Native and Migrant</t>
  </si>
  <si>
    <t>COLOMBIA BIRDWATCH</t>
  </si>
  <si>
    <t>Tour: Western and central Andean endemics, Cauca valley and Choco Bioregion</t>
  </si>
  <si>
    <t>Torrent Duck</t>
  </si>
  <si>
    <t>Merganetta armata</t>
  </si>
  <si>
    <t>Willow flyctchrer</t>
  </si>
  <si>
    <t>Masked Cardinal</t>
  </si>
  <si>
    <t>Seen and heard</t>
  </si>
  <si>
    <t>Seen Only</t>
  </si>
  <si>
    <t>Seen only</t>
  </si>
  <si>
    <t>Heard only</t>
  </si>
  <si>
    <t>TOTAL</t>
  </si>
  <si>
    <t>Plain Xenops</t>
  </si>
  <si>
    <t>Xenops minutus</t>
  </si>
  <si>
    <t>Choco Toucan</t>
  </si>
  <si>
    <t>Ramphastos brevis</t>
  </si>
  <si>
    <t>Black Tern</t>
  </si>
  <si>
    <t>Stygian Owl</t>
  </si>
  <si>
    <t>Asio stYgius</t>
  </si>
  <si>
    <t>Double-toothed Kite</t>
  </si>
  <si>
    <t>Spot-crowned Barbet</t>
  </si>
  <si>
    <t>Pacific Antwren</t>
  </si>
  <si>
    <t>Slate-colored Grosebeak</t>
  </si>
  <si>
    <t>Saltator grosus</t>
  </si>
  <si>
    <t>Ruddy-tailed Flycatcher</t>
  </si>
  <si>
    <t>Therenothriccus erythrurus</t>
  </si>
  <si>
    <t>Blue-black Grosebeak</t>
  </si>
  <si>
    <t>Cyanocompsa  cyanoides</t>
  </si>
  <si>
    <t>Chestnut-fronted Macaw</t>
  </si>
  <si>
    <t>Ara severus</t>
  </si>
  <si>
    <t>Empidonax trailii</t>
  </si>
  <si>
    <t>Capito maculicoronatus</t>
  </si>
  <si>
    <t>Chlidonias niger</t>
  </si>
  <si>
    <t>Paroaria nigrogenis</t>
  </si>
  <si>
    <t>Fulvous-vented Euphonia</t>
  </si>
  <si>
    <t>Euphonia fulvichrysa</t>
  </si>
  <si>
    <t>collared Aracari</t>
  </si>
  <si>
    <t>Long-tailed Tyrant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</si>
</sst>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C00000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4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54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4" fillId="36" borderId="10" xfId="0" applyFont="1" applyFill="1" applyBorder="1" applyAlignment="1">
      <alignment/>
    </xf>
    <xf numFmtId="0" fontId="54" fillId="37" borderId="10" xfId="0" applyFont="1" applyFill="1" applyBorder="1" applyAlignment="1">
      <alignment/>
    </xf>
    <xf numFmtId="0" fontId="54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0" xfId="0" applyAlignment="1">
      <alignment/>
    </xf>
    <xf numFmtId="0" fontId="56" fillId="37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</xdr:row>
      <xdr:rowOff>85725</xdr:rowOff>
    </xdr:from>
    <xdr:to>
      <xdr:col>7</xdr:col>
      <xdr:colOff>152400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657225"/>
          <a:ext cx="2152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57150</xdr:rowOff>
    </xdr:from>
    <xdr:to>
      <xdr:col>20</xdr:col>
      <xdr:colOff>9525</xdr:colOff>
      <xdr:row>10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628650"/>
          <a:ext cx="2152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33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4.00390625" style="39" customWidth="1"/>
    <col min="2" max="2" width="3.28125" style="20" customWidth="1"/>
    <col min="3" max="3" width="3.00390625" style="20" customWidth="1"/>
    <col min="4" max="4" width="29.7109375" style="20" customWidth="1"/>
    <col min="5" max="5" width="24.28125" style="20" customWidth="1"/>
    <col min="6" max="6" width="4.28125" style="20" customWidth="1"/>
    <col min="7" max="11" width="3.28125" style="20" customWidth="1"/>
    <col min="12" max="12" width="4.28125" style="20" customWidth="1"/>
    <col min="13" max="13" width="3.28125" style="20" customWidth="1"/>
    <col min="14" max="14" width="4.140625" style="20" customWidth="1"/>
    <col min="15" max="21" width="3.28125" style="20" customWidth="1"/>
    <col min="22" max="22" width="4.7109375" style="20" customWidth="1"/>
    <col min="23" max="23" width="4.421875" style="20" customWidth="1"/>
    <col min="24" max="24" width="5.00390625" style="20" customWidth="1"/>
    <col min="25" max="25" width="5.28125" style="20" customWidth="1"/>
    <col min="26" max="26" width="5.57421875" style="20" customWidth="1"/>
    <col min="27" max="27" width="11.421875" style="20" customWidth="1"/>
    <col min="28" max="28" width="18.57421875" style="20" customWidth="1"/>
    <col min="29" max="16384" width="11.421875" style="20" customWidth="1"/>
  </cols>
  <sheetData>
    <row r="1" ht="15"/>
    <row r="2" spans="2:19" ht="15">
      <c r="B2" s="41" t="s">
        <v>1355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15">
      <c r="B3" s="41" t="s">
        <v>1356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"/>
    </row>
    <row r="4" ht="15"/>
    <row r="5" spans="2:14" ht="15">
      <c r="B5" s="42" t="s">
        <v>1349</v>
      </c>
      <c r="C5" s="42"/>
      <c r="D5" s="42"/>
      <c r="F5" s="45"/>
      <c r="G5" s="45"/>
      <c r="H5" s="45"/>
      <c r="I5" s="45"/>
      <c r="J5" s="45"/>
      <c r="K5" s="45"/>
      <c r="L5" s="45"/>
      <c r="M5" s="45"/>
      <c r="N5" s="45"/>
    </row>
    <row r="6" spans="2:14" ht="15">
      <c r="B6" s="22" t="s">
        <v>1272</v>
      </c>
      <c r="C6" s="42" t="s">
        <v>1350</v>
      </c>
      <c r="D6" s="42"/>
      <c r="F6" s="44"/>
      <c r="G6" s="46"/>
      <c r="H6" s="46"/>
      <c r="I6" s="46"/>
      <c r="J6" s="46"/>
      <c r="K6" s="46"/>
      <c r="L6" s="46"/>
      <c r="M6" s="46"/>
      <c r="N6" s="46"/>
    </row>
    <row r="7" spans="2:14" ht="15">
      <c r="B7" s="22" t="s">
        <v>1344</v>
      </c>
      <c r="C7" s="42" t="s">
        <v>1351</v>
      </c>
      <c r="D7" s="42"/>
      <c r="F7" s="44"/>
      <c r="G7" s="46"/>
      <c r="H7" s="46"/>
      <c r="I7" s="46"/>
      <c r="J7" s="46"/>
      <c r="K7" s="46"/>
      <c r="L7" s="46"/>
      <c r="M7" s="46"/>
      <c r="N7" s="46"/>
    </row>
    <row r="8" spans="2:14" ht="15">
      <c r="B8" s="5" t="s">
        <v>1343</v>
      </c>
      <c r="C8" s="42" t="s">
        <v>1352</v>
      </c>
      <c r="D8" s="42"/>
      <c r="F8" s="44"/>
      <c r="G8" s="46"/>
      <c r="H8" s="46"/>
      <c r="I8" s="46"/>
      <c r="J8" s="46"/>
      <c r="K8" s="46"/>
      <c r="L8" s="46"/>
      <c r="M8" s="46"/>
      <c r="N8" s="46"/>
    </row>
    <row r="9" spans="2:14" ht="15">
      <c r="B9" s="5" t="s">
        <v>1273</v>
      </c>
      <c r="C9" s="42" t="s">
        <v>1353</v>
      </c>
      <c r="D9" s="42"/>
      <c r="F9" s="44"/>
      <c r="G9" s="46"/>
      <c r="H9" s="46"/>
      <c r="I9" s="46"/>
      <c r="J9" s="46"/>
      <c r="K9" s="46"/>
      <c r="L9" s="46"/>
      <c r="M9" s="46"/>
      <c r="N9" s="46"/>
    </row>
    <row r="10" spans="2:4" ht="15">
      <c r="B10" s="42" t="s">
        <v>1277</v>
      </c>
      <c r="C10" s="42"/>
      <c r="D10" s="22" t="s">
        <v>1354</v>
      </c>
    </row>
    <row r="11" spans="1:4" ht="15">
      <c r="A11" s="24"/>
      <c r="B11" s="23"/>
      <c r="C11" s="23"/>
      <c r="D11" s="21"/>
    </row>
    <row r="12" spans="1:26" ht="18.75">
      <c r="A12" s="40" t="s">
        <v>1266</v>
      </c>
      <c r="B12" s="2" t="s">
        <v>1348</v>
      </c>
      <c r="C12" s="2" t="s">
        <v>1278</v>
      </c>
      <c r="D12" s="4" t="s">
        <v>1341</v>
      </c>
      <c r="E12" s="3" t="s">
        <v>1340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7">
        <v>15</v>
      </c>
      <c r="V12" s="20">
        <f>COUNTIF(F12:T12,"x")+COUNTIF(F12:T12,"h")</f>
        <v>0</v>
      </c>
      <c r="W12" s="20">
        <f aca="true" t="shared" si="0" ref="W12:W75">IF(V12&gt;0,1,0)</f>
        <v>0</v>
      </c>
      <c r="Y12" s="20">
        <f>COUNTIF(F12:T12,"x")</f>
        <v>0</v>
      </c>
      <c r="Z12" s="20">
        <f>IF(Y12&gt;0,1,0)</f>
        <v>0</v>
      </c>
    </row>
    <row r="13" spans="1:26" ht="18.75">
      <c r="A13" s="8"/>
      <c r="B13" s="12"/>
      <c r="C13" s="12"/>
      <c r="D13" s="19" t="s">
        <v>1339</v>
      </c>
      <c r="E13" s="1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0">
        <f>COUNTIF(F13:T13,"x")+COUNTIF(F13:T13,"h")</f>
        <v>0</v>
      </c>
      <c r="W13" s="20">
        <f t="shared" si="0"/>
        <v>0</v>
      </c>
      <c r="Y13" s="20">
        <f>COUNTIF(F13:T13,"x")</f>
        <v>0</v>
      </c>
      <c r="Z13" s="20">
        <f aca="true" t="shared" si="1" ref="Z13:Z76">IF(Y13&gt;0,1,0)</f>
        <v>0</v>
      </c>
    </row>
    <row r="14" spans="1:26" ht="15">
      <c r="A14" s="8">
        <v>1</v>
      </c>
      <c r="B14" s="8"/>
      <c r="C14" s="8"/>
      <c r="D14" s="7" t="s">
        <v>0</v>
      </c>
      <c r="E14" s="6" t="s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0">
        <f>COUNTIF(F14:T14,"x")+COUNTIF(F14:T14,"h")</f>
        <v>0</v>
      </c>
      <c r="W14" s="20">
        <f t="shared" si="0"/>
        <v>0</v>
      </c>
      <c r="Y14" s="20">
        <f>COUNTIF(F14:T14,"x")</f>
        <v>0</v>
      </c>
      <c r="Z14" s="20">
        <f t="shared" si="1"/>
        <v>0</v>
      </c>
    </row>
    <row r="15" spans="1:26" ht="15">
      <c r="A15" s="8">
        <v>2</v>
      </c>
      <c r="B15" s="8"/>
      <c r="C15" s="8"/>
      <c r="D15" s="7" t="s">
        <v>2</v>
      </c>
      <c r="E15" s="6" t="s">
        <v>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0">
        <f>COUNTIF(F15:T15,"x")+COUNTIF(F15:T15,"h")</f>
        <v>0</v>
      </c>
      <c r="W15" s="20">
        <f t="shared" si="0"/>
        <v>0</v>
      </c>
      <c r="Y15" s="20">
        <f>COUNTIF(F15:T15,"x")</f>
        <v>0</v>
      </c>
      <c r="Z15" s="20">
        <f t="shared" si="1"/>
        <v>0</v>
      </c>
    </row>
    <row r="16" spans="1:26" ht="15">
      <c r="A16" s="8">
        <v>3</v>
      </c>
      <c r="B16" s="8" t="s">
        <v>1344</v>
      </c>
      <c r="C16" s="8"/>
      <c r="D16" s="7" t="s">
        <v>4</v>
      </c>
      <c r="E16" s="6" t="s">
        <v>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0">
        <f>COUNTIF(F16:T16,"x")+COUNTIF(F16:T16,"h")</f>
        <v>0</v>
      </c>
      <c r="W16" s="20">
        <f t="shared" si="0"/>
        <v>0</v>
      </c>
      <c r="Y16" s="20">
        <f>COUNTIF(F16:T16,"x")</f>
        <v>0</v>
      </c>
      <c r="Z16" s="20">
        <f t="shared" si="1"/>
        <v>0</v>
      </c>
    </row>
    <row r="17" spans="1:26" ht="15">
      <c r="A17" s="8">
        <v>4</v>
      </c>
      <c r="B17" s="8"/>
      <c r="C17" s="8"/>
      <c r="D17" s="7" t="s">
        <v>6</v>
      </c>
      <c r="E17" s="6" t="s">
        <v>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0">
        <f>COUNTIF(F17:T17,"x")+COUNTIF(F17:T17,"h")</f>
        <v>0</v>
      </c>
      <c r="W17" s="20">
        <f t="shared" si="0"/>
        <v>0</v>
      </c>
      <c r="Y17" s="20">
        <f>COUNTIF(F17:T17,"x")</f>
        <v>0</v>
      </c>
      <c r="Z17" s="20">
        <f t="shared" si="1"/>
        <v>0</v>
      </c>
    </row>
    <row r="18" spans="1:26" ht="15">
      <c r="A18" s="8"/>
      <c r="B18" s="11"/>
      <c r="C18" s="11"/>
      <c r="D18" s="9" t="s">
        <v>1282</v>
      </c>
      <c r="E18" s="1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0">
        <f>COUNTIF(F18:T18,"x")+COUNTIF(F18:T18,"h")</f>
        <v>0</v>
      </c>
      <c r="W18" s="20">
        <f t="shared" si="0"/>
        <v>0</v>
      </c>
      <c r="Y18" s="20">
        <f>COUNTIF(F18:T18,"x")</f>
        <v>0</v>
      </c>
      <c r="Z18" s="20">
        <f t="shared" si="1"/>
        <v>0</v>
      </c>
    </row>
    <row r="19" spans="1:26" ht="15">
      <c r="A19" s="8">
        <v>5</v>
      </c>
      <c r="B19" s="8"/>
      <c r="C19" s="8"/>
      <c r="D19" s="7" t="s">
        <v>8</v>
      </c>
      <c r="E19" s="6" t="s">
        <v>9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0">
        <f>COUNTIF(F19:T19,"x")+COUNTIF(F19:T19,"h")</f>
        <v>0</v>
      </c>
      <c r="W19" s="20">
        <f t="shared" si="0"/>
        <v>0</v>
      </c>
      <c r="Y19" s="20">
        <f>COUNTIF(F19:T19,"x")</f>
        <v>0</v>
      </c>
      <c r="Z19" s="20">
        <f t="shared" si="1"/>
        <v>0</v>
      </c>
    </row>
    <row r="20" spans="1:26" ht="15">
      <c r="A20" s="8"/>
      <c r="B20" s="11"/>
      <c r="C20" s="11"/>
      <c r="D20" s="9" t="s">
        <v>1283</v>
      </c>
      <c r="E20" s="10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0">
        <f>COUNTIF(F20:T20,"x")+COUNTIF(F20:T20,"h")</f>
        <v>0</v>
      </c>
      <c r="W20" s="20">
        <f t="shared" si="0"/>
        <v>0</v>
      </c>
      <c r="Y20" s="20">
        <f>COUNTIF(F20:T20,"x")</f>
        <v>0</v>
      </c>
      <c r="Z20" s="20">
        <f t="shared" si="1"/>
        <v>0</v>
      </c>
    </row>
    <row r="21" spans="1:26" ht="15">
      <c r="A21" s="8">
        <v>6</v>
      </c>
      <c r="B21" s="8"/>
      <c r="C21" s="8"/>
      <c r="D21" s="7" t="s">
        <v>10</v>
      </c>
      <c r="E21" s="6" t="s">
        <v>11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0">
        <f>COUNTIF(F21:T21,"x")+COUNTIF(F21:T21,"h")</f>
        <v>0</v>
      </c>
      <c r="W21" s="20">
        <f t="shared" si="0"/>
        <v>0</v>
      </c>
      <c r="Y21" s="20">
        <f>COUNTIF(F21:T21,"x")</f>
        <v>0</v>
      </c>
      <c r="Z21" s="20">
        <f t="shared" si="1"/>
        <v>0</v>
      </c>
    </row>
    <row r="22" spans="1:26" ht="15">
      <c r="A22" s="8">
        <v>7</v>
      </c>
      <c r="B22" s="8"/>
      <c r="C22" s="8"/>
      <c r="D22" s="7" t="s">
        <v>12</v>
      </c>
      <c r="E22" s="6" t="s">
        <v>13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0">
        <f>COUNTIF(F22:T22,"x")+COUNTIF(F22:T22,"h")</f>
        <v>0</v>
      </c>
      <c r="W22" s="20">
        <f t="shared" si="0"/>
        <v>0</v>
      </c>
      <c r="Y22" s="20">
        <f>COUNTIF(F22:T22,"x")</f>
        <v>0</v>
      </c>
      <c r="Z22" s="20">
        <f t="shared" si="1"/>
        <v>0</v>
      </c>
    </row>
    <row r="23" spans="1:26" ht="15">
      <c r="A23" s="8">
        <v>8</v>
      </c>
      <c r="B23" s="8"/>
      <c r="C23" s="8"/>
      <c r="D23" s="7" t="s">
        <v>14</v>
      </c>
      <c r="E23" s="6" t="s">
        <v>15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0">
        <f>COUNTIF(F23:T23,"x")+COUNTIF(F23:T23,"h")</f>
        <v>0</v>
      </c>
      <c r="W23" s="20">
        <f t="shared" si="0"/>
        <v>0</v>
      </c>
      <c r="Y23" s="20">
        <f>COUNTIF(F23:T23,"x")</f>
        <v>0</v>
      </c>
      <c r="Z23" s="20">
        <f t="shared" si="1"/>
        <v>0</v>
      </c>
    </row>
    <row r="24" spans="1:26" ht="15">
      <c r="A24" s="8">
        <v>9</v>
      </c>
      <c r="B24" s="8"/>
      <c r="C24" s="8"/>
      <c r="D24" s="7" t="s">
        <v>16</v>
      </c>
      <c r="E24" s="6" t="s">
        <v>17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0">
        <f>COUNTIF(F24:T24,"x")+COUNTIF(F24:T24,"h")</f>
        <v>0</v>
      </c>
      <c r="W24" s="20">
        <f t="shared" si="0"/>
        <v>0</v>
      </c>
      <c r="Y24" s="20">
        <f>COUNTIF(F24:T24,"x")</f>
        <v>0</v>
      </c>
      <c r="Z24" s="20">
        <f t="shared" si="1"/>
        <v>0</v>
      </c>
    </row>
    <row r="25" spans="1:26" ht="15">
      <c r="A25" s="8">
        <v>10</v>
      </c>
      <c r="B25" s="8"/>
      <c r="C25" s="8" t="s">
        <v>1345</v>
      </c>
      <c r="D25" s="7" t="s">
        <v>18</v>
      </c>
      <c r="E25" s="6" t="s">
        <v>19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0">
        <f>COUNTIF(F25:T25,"x")+COUNTIF(F25:T25,"h")</f>
        <v>0</v>
      </c>
      <c r="W25" s="20">
        <f t="shared" si="0"/>
        <v>0</v>
      </c>
      <c r="Y25" s="20">
        <f>COUNTIF(F25:T25,"x")</f>
        <v>0</v>
      </c>
      <c r="Z25" s="20">
        <f t="shared" si="1"/>
        <v>0</v>
      </c>
    </row>
    <row r="26" spans="1:26" ht="15">
      <c r="A26" s="8"/>
      <c r="B26" s="8"/>
      <c r="C26" s="8"/>
      <c r="D26" s="7" t="s">
        <v>1357</v>
      </c>
      <c r="E26" s="6" t="s">
        <v>1358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0">
        <f>COUNTIF(F26:T26,"x")+COUNTIF(F26:T26,"h")</f>
        <v>0</v>
      </c>
      <c r="W26" s="20">
        <f t="shared" si="0"/>
        <v>0</v>
      </c>
      <c r="Y26" s="20">
        <f>COUNTIF(F26:T26,"x")</f>
        <v>0</v>
      </c>
      <c r="Z26" s="20">
        <f t="shared" si="1"/>
        <v>0</v>
      </c>
    </row>
    <row r="27" spans="1:26" ht="15">
      <c r="A27" s="8">
        <v>11</v>
      </c>
      <c r="B27" s="8" t="s">
        <v>1343</v>
      </c>
      <c r="C27" s="8"/>
      <c r="D27" s="7" t="s">
        <v>20</v>
      </c>
      <c r="E27" s="6" t="s">
        <v>21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0">
        <f>COUNTIF(F27:T27,"x")+COUNTIF(F27:T27,"h")</f>
        <v>0</v>
      </c>
      <c r="W27" s="20">
        <f t="shared" si="0"/>
        <v>0</v>
      </c>
      <c r="Y27" s="20">
        <f>COUNTIF(F27:T27,"x")</f>
        <v>0</v>
      </c>
      <c r="Z27" s="20">
        <f t="shared" si="1"/>
        <v>0</v>
      </c>
    </row>
    <row r="28" spans="1:26" ht="15">
      <c r="A28" s="8">
        <v>12</v>
      </c>
      <c r="B28" s="8" t="s">
        <v>1343</v>
      </c>
      <c r="C28" s="8"/>
      <c r="D28" s="7" t="s">
        <v>22</v>
      </c>
      <c r="E28" s="6" t="s">
        <v>23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0">
        <f>COUNTIF(F28:T28,"x")+COUNTIF(F28:T28,"h")</f>
        <v>0</v>
      </c>
      <c r="W28" s="20">
        <f t="shared" si="0"/>
        <v>0</v>
      </c>
      <c r="Y28" s="20">
        <f>COUNTIF(F28:T28,"x")</f>
        <v>0</v>
      </c>
      <c r="Z28" s="20">
        <f t="shared" si="1"/>
        <v>0</v>
      </c>
    </row>
    <row r="29" spans="1:26" ht="15">
      <c r="A29" s="8">
        <v>13</v>
      </c>
      <c r="B29" s="8" t="s">
        <v>1343</v>
      </c>
      <c r="C29" s="8"/>
      <c r="D29" s="7" t="s">
        <v>24</v>
      </c>
      <c r="E29" s="6" t="s">
        <v>25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0">
        <f>COUNTIF(F29:T29,"x")+COUNTIF(F29:T29,"h")</f>
        <v>0</v>
      </c>
      <c r="W29" s="20">
        <f t="shared" si="0"/>
        <v>0</v>
      </c>
      <c r="Y29" s="20">
        <f>COUNTIF(F29:T29,"x")</f>
        <v>0</v>
      </c>
      <c r="Z29" s="20">
        <f t="shared" si="1"/>
        <v>0</v>
      </c>
    </row>
    <row r="30" spans="1:26" ht="15">
      <c r="A30" s="8">
        <v>14</v>
      </c>
      <c r="B30" s="8" t="s">
        <v>1343</v>
      </c>
      <c r="C30" s="8"/>
      <c r="D30" s="7" t="s">
        <v>26</v>
      </c>
      <c r="E30" s="6" t="s">
        <v>27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0">
        <f>COUNTIF(F30:T30,"x")+COUNTIF(F30:T30,"h")</f>
        <v>0</v>
      </c>
      <c r="W30" s="20">
        <f t="shared" si="0"/>
        <v>0</v>
      </c>
      <c r="Y30" s="20">
        <f>COUNTIF(F30:T30,"x")</f>
        <v>0</v>
      </c>
      <c r="Z30" s="20">
        <f t="shared" si="1"/>
        <v>0</v>
      </c>
    </row>
    <row r="31" spans="1:26" ht="15">
      <c r="A31" s="8">
        <v>15</v>
      </c>
      <c r="B31" s="8"/>
      <c r="C31" s="8"/>
      <c r="D31" s="7" t="s">
        <v>28</v>
      </c>
      <c r="E31" s="6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0">
        <f>COUNTIF(F31:T31,"x")+COUNTIF(F31:T31,"h")</f>
        <v>0</v>
      </c>
      <c r="W31" s="20">
        <f t="shared" si="0"/>
        <v>0</v>
      </c>
      <c r="Y31" s="20">
        <f>COUNTIF(F31:T31,"x")</f>
        <v>0</v>
      </c>
      <c r="Z31" s="20">
        <f t="shared" si="1"/>
        <v>0</v>
      </c>
    </row>
    <row r="32" spans="1:26" ht="15">
      <c r="A32" s="8">
        <v>16</v>
      </c>
      <c r="B32" s="8" t="s">
        <v>1343</v>
      </c>
      <c r="C32" s="8"/>
      <c r="D32" s="7" t="s">
        <v>30</v>
      </c>
      <c r="E32" s="6" t="s">
        <v>31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0">
        <f>COUNTIF(F32:T32,"x")+COUNTIF(F32:T32,"h")</f>
        <v>0</v>
      </c>
      <c r="W32" s="20">
        <f t="shared" si="0"/>
        <v>0</v>
      </c>
      <c r="Y32" s="20">
        <f>COUNTIF(F32:T32,"x")</f>
        <v>0</v>
      </c>
      <c r="Z32" s="20">
        <f t="shared" si="1"/>
        <v>0</v>
      </c>
    </row>
    <row r="33" spans="1:26" ht="15">
      <c r="A33" s="8">
        <v>17</v>
      </c>
      <c r="B33" s="8"/>
      <c r="C33" s="8"/>
      <c r="D33" s="7" t="s">
        <v>32</v>
      </c>
      <c r="E33" s="6" t="s">
        <v>33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0">
        <f>COUNTIF(F33:T33,"x")+COUNTIF(F33:T33,"h")</f>
        <v>0</v>
      </c>
      <c r="W33" s="20">
        <f t="shared" si="0"/>
        <v>0</v>
      </c>
      <c r="Y33" s="20">
        <f>COUNTIF(F33:T33,"x")</f>
        <v>0</v>
      </c>
      <c r="Z33" s="20">
        <f t="shared" si="1"/>
        <v>0</v>
      </c>
    </row>
    <row r="34" spans="1:26" ht="15">
      <c r="A34" s="8"/>
      <c r="B34" s="11"/>
      <c r="C34" s="11"/>
      <c r="D34" s="9" t="s">
        <v>1284</v>
      </c>
      <c r="E34" s="1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0">
        <f>COUNTIF(F34:T34,"x")+COUNTIF(F34:T34,"h")</f>
        <v>0</v>
      </c>
      <c r="W34" s="20">
        <f t="shared" si="0"/>
        <v>0</v>
      </c>
      <c r="Y34" s="20">
        <f>COUNTIF(F34:T34,"x")</f>
        <v>0</v>
      </c>
      <c r="Z34" s="20">
        <f t="shared" si="1"/>
        <v>0</v>
      </c>
    </row>
    <row r="35" spans="1:26" ht="15">
      <c r="A35" s="8">
        <v>18</v>
      </c>
      <c r="B35" s="8" t="s">
        <v>1272</v>
      </c>
      <c r="C35" s="8"/>
      <c r="D35" s="7" t="s">
        <v>34</v>
      </c>
      <c r="E35" s="6" t="s">
        <v>35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0">
        <f>COUNTIF(F35:T35,"x")+COUNTIF(F35:T35,"h")</f>
        <v>0</v>
      </c>
      <c r="W35" s="20">
        <f t="shared" si="0"/>
        <v>0</v>
      </c>
      <c r="Y35" s="20">
        <f>COUNTIF(F35:T35,"x")</f>
        <v>0</v>
      </c>
      <c r="Z35" s="20">
        <f t="shared" si="1"/>
        <v>0</v>
      </c>
    </row>
    <row r="36" spans="1:26" ht="15">
      <c r="A36" s="8">
        <v>19</v>
      </c>
      <c r="B36" s="8"/>
      <c r="C36" s="8"/>
      <c r="D36" s="7" t="s">
        <v>36</v>
      </c>
      <c r="E36" s="6" t="s">
        <v>37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20">
        <f>COUNTIF(F36:T36,"x")+COUNTIF(F36:T36,"h")</f>
        <v>0</v>
      </c>
      <c r="W36" s="20">
        <f t="shared" si="0"/>
        <v>0</v>
      </c>
      <c r="Y36" s="20">
        <f>COUNTIF(F36:T36,"x")</f>
        <v>0</v>
      </c>
      <c r="Z36" s="20">
        <f t="shared" si="1"/>
        <v>0</v>
      </c>
    </row>
    <row r="37" spans="1:26" ht="15">
      <c r="A37" s="8">
        <v>20</v>
      </c>
      <c r="B37" s="8" t="s">
        <v>1272</v>
      </c>
      <c r="C37" s="8" t="s">
        <v>1346</v>
      </c>
      <c r="D37" s="7" t="s">
        <v>38</v>
      </c>
      <c r="E37" s="6" t="s">
        <v>39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0">
        <f>COUNTIF(F37:T37,"x")+COUNTIF(F37:T37,"h")</f>
        <v>0</v>
      </c>
      <c r="W37" s="20">
        <f t="shared" si="0"/>
        <v>0</v>
      </c>
      <c r="Y37" s="20">
        <f>COUNTIF(F37:T37,"x")</f>
        <v>0</v>
      </c>
      <c r="Z37" s="20">
        <f t="shared" si="1"/>
        <v>0</v>
      </c>
    </row>
    <row r="38" spans="1:26" ht="15">
      <c r="A38" s="8">
        <v>21</v>
      </c>
      <c r="B38" s="8"/>
      <c r="C38" s="8" t="s">
        <v>1345</v>
      </c>
      <c r="D38" s="7" t="s">
        <v>40</v>
      </c>
      <c r="E38" s="6" t="s">
        <v>41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0">
        <f>COUNTIF(F38:T38,"x")+COUNTIF(F38:T38,"h")</f>
        <v>0</v>
      </c>
      <c r="W38" s="20">
        <f t="shared" si="0"/>
        <v>0</v>
      </c>
      <c r="Y38" s="20">
        <f>COUNTIF(F38:T38,"x")</f>
        <v>0</v>
      </c>
      <c r="Z38" s="20">
        <f t="shared" si="1"/>
        <v>0</v>
      </c>
    </row>
    <row r="39" spans="1:26" ht="15">
      <c r="A39" s="8">
        <v>22</v>
      </c>
      <c r="B39" s="8"/>
      <c r="C39" s="8"/>
      <c r="D39" s="7" t="s">
        <v>42</v>
      </c>
      <c r="E39" s="6" t="s">
        <v>43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0">
        <f>COUNTIF(F39:T39,"x")+COUNTIF(F39:T39,"h")</f>
        <v>0</v>
      </c>
      <c r="W39" s="20">
        <f t="shared" si="0"/>
        <v>0</v>
      </c>
      <c r="Y39" s="20">
        <f>COUNTIF(F39:T39,"x")</f>
        <v>0</v>
      </c>
      <c r="Z39" s="20">
        <f t="shared" si="1"/>
        <v>0</v>
      </c>
    </row>
    <row r="40" spans="1:26" ht="15">
      <c r="A40" s="8"/>
      <c r="B40" s="11"/>
      <c r="C40" s="11"/>
      <c r="D40" s="9" t="s">
        <v>1285</v>
      </c>
      <c r="E40" s="1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0">
        <f>COUNTIF(F40:T40,"x")+COUNTIF(F40:T40,"h")</f>
        <v>0</v>
      </c>
      <c r="W40" s="20">
        <f t="shared" si="0"/>
        <v>0</v>
      </c>
      <c r="Y40" s="20">
        <f>COUNTIF(F40:T40,"x")</f>
        <v>0</v>
      </c>
      <c r="Z40" s="20">
        <f t="shared" si="1"/>
        <v>0</v>
      </c>
    </row>
    <row r="41" spans="1:26" ht="15">
      <c r="A41" s="8">
        <v>23</v>
      </c>
      <c r="B41" s="8"/>
      <c r="C41" s="8"/>
      <c r="D41" s="7" t="s">
        <v>44</v>
      </c>
      <c r="E41" s="6" t="s">
        <v>45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0">
        <f>COUNTIF(F41:T41,"x")+COUNTIF(F41:T41,"h")</f>
        <v>0</v>
      </c>
      <c r="W41" s="20">
        <f t="shared" si="0"/>
        <v>0</v>
      </c>
      <c r="Y41" s="20">
        <f>COUNTIF(F41:T41,"x")</f>
        <v>0</v>
      </c>
      <c r="Z41" s="20">
        <f t="shared" si="1"/>
        <v>0</v>
      </c>
    </row>
    <row r="42" spans="1:26" ht="15">
      <c r="A42" s="8">
        <v>24</v>
      </c>
      <c r="B42" s="8"/>
      <c r="C42" s="8"/>
      <c r="D42" s="7" t="s">
        <v>46</v>
      </c>
      <c r="E42" s="6" t="s">
        <v>47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0">
        <f>COUNTIF(F42:T42,"x")+COUNTIF(F42:T42,"h")</f>
        <v>0</v>
      </c>
      <c r="W42" s="20">
        <f t="shared" si="0"/>
        <v>0</v>
      </c>
      <c r="Y42" s="20">
        <f>COUNTIF(F42:T42,"x")</f>
        <v>0</v>
      </c>
      <c r="Z42" s="20">
        <f t="shared" si="1"/>
        <v>0</v>
      </c>
    </row>
    <row r="43" spans="1:26" ht="15">
      <c r="A43" s="8">
        <v>25</v>
      </c>
      <c r="B43" s="8" t="s">
        <v>1272</v>
      </c>
      <c r="C43" s="8" t="s">
        <v>1345</v>
      </c>
      <c r="D43" s="7" t="s">
        <v>48</v>
      </c>
      <c r="E43" s="6" t="s">
        <v>49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0">
        <f>COUNTIF(F43:T43,"x")+COUNTIF(F43:T43,"h")</f>
        <v>0</v>
      </c>
      <c r="W43" s="20">
        <f t="shared" si="0"/>
        <v>0</v>
      </c>
      <c r="Y43" s="20">
        <f>COUNTIF(F43:T43,"x")</f>
        <v>0</v>
      </c>
      <c r="Z43" s="20">
        <f t="shared" si="1"/>
        <v>0</v>
      </c>
    </row>
    <row r="44" spans="1:26" ht="15">
      <c r="A44" s="8"/>
      <c r="B44" s="11"/>
      <c r="C44" s="11"/>
      <c r="D44" s="9" t="s">
        <v>1286</v>
      </c>
      <c r="E44" s="10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0">
        <f>COUNTIF(F44:T44,"x")+COUNTIF(F44:T44,"h")</f>
        <v>0</v>
      </c>
      <c r="W44" s="20">
        <f t="shared" si="0"/>
        <v>0</v>
      </c>
      <c r="Y44" s="20">
        <f>COUNTIF(F44:T44,"x")</f>
        <v>0</v>
      </c>
      <c r="Z44" s="20">
        <f t="shared" si="1"/>
        <v>0</v>
      </c>
    </row>
    <row r="45" spans="1:26" ht="15">
      <c r="A45" s="8">
        <v>26</v>
      </c>
      <c r="B45" s="8"/>
      <c r="C45" s="8"/>
      <c r="D45" s="7" t="s">
        <v>50</v>
      </c>
      <c r="E45" s="6" t="s">
        <v>51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0">
        <f>COUNTIF(F45:T45,"x")+COUNTIF(F45:T45,"h")</f>
        <v>0</v>
      </c>
      <c r="W45" s="20">
        <f t="shared" si="0"/>
        <v>0</v>
      </c>
      <c r="Y45" s="20">
        <f>COUNTIF(F45:T45,"x")</f>
        <v>0</v>
      </c>
      <c r="Z45" s="20">
        <f t="shared" si="1"/>
        <v>0</v>
      </c>
    </row>
    <row r="46" spans="1:26" ht="15">
      <c r="A46" s="8">
        <v>27</v>
      </c>
      <c r="B46" s="8"/>
      <c r="C46" s="8"/>
      <c r="D46" s="7" t="s">
        <v>52</v>
      </c>
      <c r="E46" s="6" t="s">
        <v>53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0">
        <f>COUNTIF(F46:T46,"x")+COUNTIF(F46:T46,"h")</f>
        <v>0</v>
      </c>
      <c r="W46" s="20">
        <f t="shared" si="0"/>
        <v>0</v>
      </c>
      <c r="Y46" s="20">
        <f>COUNTIF(F46:T46,"x")</f>
        <v>0</v>
      </c>
      <c r="Z46" s="20">
        <f t="shared" si="1"/>
        <v>0</v>
      </c>
    </row>
    <row r="47" spans="1:26" ht="15">
      <c r="A47" s="8">
        <v>28</v>
      </c>
      <c r="B47" s="8"/>
      <c r="C47" s="8"/>
      <c r="D47" s="7" t="s">
        <v>54</v>
      </c>
      <c r="E47" s="6" t="s">
        <v>55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0">
        <f>COUNTIF(F47:T47,"x")+COUNTIF(F47:T47,"h")</f>
        <v>0</v>
      </c>
      <c r="W47" s="20">
        <f t="shared" si="0"/>
        <v>0</v>
      </c>
      <c r="Y47" s="20">
        <f>COUNTIF(F47:T47,"x")</f>
        <v>0</v>
      </c>
      <c r="Z47" s="20">
        <f t="shared" si="1"/>
        <v>0</v>
      </c>
    </row>
    <row r="48" spans="1:26" ht="15">
      <c r="A48" s="8"/>
      <c r="B48" s="11"/>
      <c r="C48" s="11"/>
      <c r="D48" s="9" t="s">
        <v>1287</v>
      </c>
      <c r="E48" s="10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0">
        <f>COUNTIF(F48:T48,"x")+COUNTIF(F48:T48,"h")</f>
        <v>0</v>
      </c>
      <c r="W48" s="20">
        <f t="shared" si="0"/>
        <v>0</v>
      </c>
      <c r="Y48" s="20">
        <f>COUNTIF(F48:T48,"x")</f>
        <v>0</v>
      </c>
      <c r="Z48" s="20">
        <f t="shared" si="1"/>
        <v>0</v>
      </c>
    </row>
    <row r="49" spans="1:26" ht="15">
      <c r="A49" s="8">
        <v>29</v>
      </c>
      <c r="B49" s="8"/>
      <c r="C49" s="8"/>
      <c r="D49" s="7" t="s">
        <v>56</v>
      </c>
      <c r="E49" s="6" t="s">
        <v>57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0">
        <f>COUNTIF(F49:T49,"x")+COUNTIF(F49:T49,"h")</f>
        <v>0</v>
      </c>
      <c r="W49" s="20">
        <f t="shared" si="0"/>
        <v>0</v>
      </c>
      <c r="Y49" s="20">
        <f>COUNTIF(F49:T49,"x")</f>
        <v>0</v>
      </c>
      <c r="Z49" s="20">
        <f t="shared" si="1"/>
        <v>0</v>
      </c>
    </row>
    <row r="50" spans="1:26" ht="15">
      <c r="A50" s="8"/>
      <c r="B50" s="11"/>
      <c r="C50" s="11"/>
      <c r="D50" s="9" t="s">
        <v>58</v>
      </c>
      <c r="E50" s="10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0">
        <f>COUNTIF(F50:T50,"x")+COUNTIF(F50:T50,"h")</f>
        <v>0</v>
      </c>
      <c r="W50" s="20">
        <f t="shared" si="0"/>
        <v>0</v>
      </c>
      <c r="Y50" s="20">
        <f>COUNTIF(F50:T50,"x")</f>
        <v>0</v>
      </c>
      <c r="Z50" s="20">
        <f t="shared" si="1"/>
        <v>0</v>
      </c>
    </row>
    <row r="51" spans="1:26" ht="15">
      <c r="A51" s="8">
        <v>30</v>
      </c>
      <c r="B51" s="8"/>
      <c r="C51" s="8"/>
      <c r="D51" s="7" t="s">
        <v>58</v>
      </c>
      <c r="E51" s="6" t="s">
        <v>59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0">
        <f>COUNTIF(F51:T51,"x")+COUNTIF(F51:T51,"h")</f>
        <v>0</v>
      </c>
      <c r="W51" s="20">
        <f t="shared" si="0"/>
        <v>0</v>
      </c>
      <c r="Y51" s="20">
        <f>COUNTIF(F51:T51,"x")</f>
        <v>0</v>
      </c>
      <c r="Z51" s="20">
        <f t="shared" si="1"/>
        <v>0</v>
      </c>
    </row>
    <row r="52" spans="1:26" ht="15">
      <c r="A52" s="8"/>
      <c r="B52" s="11"/>
      <c r="C52" s="11"/>
      <c r="D52" s="9" t="s">
        <v>1288</v>
      </c>
      <c r="E52" s="10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0">
        <f>COUNTIF(F52:T52,"x")+COUNTIF(F52:T52,"h")</f>
        <v>0</v>
      </c>
      <c r="W52" s="20">
        <f t="shared" si="0"/>
        <v>0</v>
      </c>
      <c r="Y52" s="20">
        <f>COUNTIF(F52:T52,"x")</f>
        <v>0</v>
      </c>
      <c r="Z52" s="20">
        <f t="shared" si="1"/>
        <v>0</v>
      </c>
    </row>
    <row r="53" spans="1:26" ht="15">
      <c r="A53" s="8">
        <v>31</v>
      </c>
      <c r="B53" s="8"/>
      <c r="C53" s="8"/>
      <c r="D53" s="7" t="s">
        <v>60</v>
      </c>
      <c r="E53" s="6" t="s">
        <v>61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0">
        <f>COUNTIF(F53:T53,"x")+COUNTIF(F53:T53,"h")</f>
        <v>0</v>
      </c>
      <c r="W53" s="20">
        <f t="shared" si="0"/>
        <v>0</v>
      </c>
      <c r="Y53" s="20">
        <f>COUNTIF(F53:T53,"x")</f>
        <v>0</v>
      </c>
      <c r="Z53" s="20">
        <f t="shared" si="1"/>
        <v>0</v>
      </c>
    </row>
    <row r="54" spans="1:26" ht="15">
      <c r="A54" s="8">
        <v>32</v>
      </c>
      <c r="B54" s="8"/>
      <c r="C54" s="8"/>
      <c r="D54" s="7" t="s">
        <v>62</v>
      </c>
      <c r="E54" s="6" t="s">
        <v>63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">
        <f>COUNTIF(F54:T54,"x")+COUNTIF(F54:T54,"h")</f>
        <v>0</v>
      </c>
      <c r="W54" s="20">
        <f t="shared" si="0"/>
        <v>0</v>
      </c>
      <c r="Y54" s="20">
        <f>COUNTIF(F54:T54,"x")</f>
        <v>0</v>
      </c>
      <c r="Z54" s="20">
        <f t="shared" si="1"/>
        <v>0</v>
      </c>
    </row>
    <row r="55" spans="1:26" ht="15">
      <c r="A55" s="8">
        <v>33</v>
      </c>
      <c r="B55" s="8"/>
      <c r="C55" s="8"/>
      <c r="D55" s="7" t="s">
        <v>64</v>
      </c>
      <c r="E55" s="6" t="s">
        <v>65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0">
        <f>COUNTIF(F55:T55,"x")+COUNTIF(F55:T55,"h")</f>
        <v>0</v>
      </c>
      <c r="W55" s="20">
        <f t="shared" si="0"/>
        <v>0</v>
      </c>
      <c r="Y55" s="20">
        <f>COUNTIF(F55:T55,"x")</f>
        <v>0</v>
      </c>
      <c r="Z55" s="20">
        <f t="shared" si="1"/>
        <v>0</v>
      </c>
    </row>
    <row r="56" spans="1:26" ht="15">
      <c r="A56" s="8">
        <v>34</v>
      </c>
      <c r="B56" s="8" t="s">
        <v>1343</v>
      </c>
      <c r="C56" s="8"/>
      <c r="D56" s="7" t="s">
        <v>66</v>
      </c>
      <c r="E56" s="6" t="s">
        <v>67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0">
        <f>COUNTIF(F56:T56,"x")+COUNTIF(F56:T56,"h")</f>
        <v>0</v>
      </c>
      <c r="W56" s="20">
        <f t="shared" si="0"/>
        <v>0</v>
      </c>
      <c r="Y56" s="20">
        <f>COUNTIF(F56:T56,"x")</f>
        <v>0</v>
      </c>
      <c r="Z56" s="20">
        <f t="shared" si="1"/>
        <v>0</v>
      </c>
    </row>
    <row r="57" spans="1:26" ht="15">
      <c r="A57" s="8">
        <v>35</v>
      </c>
      <c r="B57" s="8"/>
      <c r="C57" s="8"/>
      <c r="D57" s="7" t="s">
        <v>68</v>
      </c>
      <c r="E57" s="6" t="s">
        <v>69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0">
        <f>COUNTIF(F57:T57,"x")+COUNTIF(F57:T57,"h")</f>
        <v>0</v>
      </c>
      <c r="W57" s="20">
        <f t="shared" si="0"/>
        <v>0</v>
      </c>
      <c r="Y57" s="20">
        <f>COUNTIF(F57:T57,"x")</f>
        <v>0</v>
      </c>
      <c r="Z57" s="20">
        <f t="shared" si="1"/>
        <v>0</v>
      </c>
    </row>
    <row r="58" spans="1:26" ht="15">
      <c r="A58" s="8">
        <v>36</v>
      </c>
      <c r="B58" s="8"/>
      <c r="C58" s="8"/>
      <c r="D58" s="7" t="s">
        <v>70</v>
      </c>
      <c r="E58" s="6" t="s">
        <v>71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0">
        <f>COUNTIF(F58:T58,"x")+COUNTIF(F58:T58,"h")</f>
        <v>0</v>
      </c>
      <c r="W58" s="20">
        <f t="shared" si="0"/>
        <v>0</v>
      </c>
      <c r="Y58" s="20">
        <f>COUNTIF(F58:T58,"x")</f>
        <v>0</v>
      </c>
      <c r="Z58" s="20">
        <f t="shared" si="1"/>
        <v>0</v>
      </c>
    </row>
    <row r="59" spans="1:26" ht="15">
      <c r="A59" s="8">
        <v>37</v>
      </c>
      <c r="B59" s="8"/>
      <c r="C59" s="8"/>
      <c r="D59" s="7" t="s">
        <v>72</v>
      </c>
      <c r="E59" s="6" t="s">
        <v>73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0">
        <f>COUNTIF(F59:T59,"x")+COUNTIF(F59:T59,"h")</f>
        <v>0</v>
      </c>
      <c r="W59" s="20">
        <f t="shared" si="0"/>
        <v>0</v>
      </c>
      <c r="Y59" s="20">
        <f>COUNTIF(F59:T59,"x")</f>
        <v>0</v>
      </c>
      <c r="Z59" s="20">
        <f t="shared" si="1"/>
        <v>0</v>
      </c>
    </row>
    <row r="60" spans="1:26" ht="15">
      <c r="A60" s="8">
        <v>38</v>
      </c>
      <c r="B60" s="8" t="s">
        <v>1277</v>
      </c>
      <c r="C60" s="8"/>
      <c r="D60" s="7" t="s">
        <v>74</v>
      </c>
      <c r="E60" s="6" t="s">
        <v>75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0">
        <f>COUNTIF(F60:T60,"x")+COUNTIF(F60:T60,"h")</f>
        <v>0</v>
      </c>
      <c r="W60" s="20">
        <f t="shared" si="0"/>
        <v>0</v>
      </c>
      <c r="Y60" s="20">
        <f>COUNTIF(F60:T60,"x")</f>
        <v>0</v>
      </c>
      <c r="Z60" s="20">
        <f t="shared" si="1"/>
        <v>0</v>
      </c>
    </row>
    <row r="61" spans="1:26" ht="15">
      <c r="A61" s="8">
        <v>39</v>
      </c>
      <c r="B61" s="8"/>
      <c r="C61" s="8"/>
      <c r="D61" s="7" t="s">
        <v>76</v>
      </c>
      <c r="E61" s="6" t="s">
        <v>77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0">
        <f>COUNTIF(F61:T61,"x")+COUNTIF(F61:T61,"h")</f>
        <v>0</v>
      </c>
      <c r="W61" s="20">
        <f t="shared" si="0"/>
        <v>0</v>
      </c>
      <c r="Y61" s="20">
        <f>COUNTIF(F61:T61,"x")</f>
        <v>0</v>
      </c>
      <c r="Z61" s="20">
        <f t="shared" si="1"/>
        <v>0</v>
      </c>
    </row>
    <row r="62" spans="1:26" ht="15">
      <c r="A62" s="8">
        <v>40</v>
      </c>
      <c r="B62" s="8"/>
      <c r="C62" s="8"/>
      <c r="D62" s="7" t="s">
        <v>78</v>
      </c>
      <c r="E62" s="6" t="s">
        <v>79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0">
        <f>COUNTIF(F62:T62,"x")+COUNTIF(F62:T62,"h")</f>
        <v>0</v>
      </c>
      <c r="W62" s="20">
        <f t="shared" si="0"/>
        <v>0</v>
      </c>
      <c r="Y62" s="20">
        <f>COUNTIF(F62:T62,"x")</f>
        <v>0</v>
      </c>
      <c r="Z62" s="20">
        <f t="shared" si="1"/>
        <v>0</v>
      </c>
    </row>
    <row r="63" spans="1:26" ht="15">
      <c r="A63" s="8">
        <v>41</v>
      </c>
      <c r="B63" s="8"/>
      <c r="C63" s="8"/>
      <c r="D63" s="7" t="s">
        <v>80</v>
      </c>
      <c r="E63" s="6" t="s">
        <v>81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0">
        <f>COUNTIF(F63:T63,"x")+COUNTIF(F63:T63,"h")</f>
        <v>0</v>
      </c>
      <c r="W63" s="20">
        <f t="shared" si="0"/>
        <v>0</v>
      </c>
      <c r="Y63" s="20">
        <f>COUNTIF(F63:T63,"x")</f>
        <v>0</v>
      </c>
      <c r="Z63" s="20">
        <f t="shared" si="1"/>
        <v>0</v>
      </c>
    </row>
    <row r="64" spans="1:26" ht="15">
      <c r="A64" s="8"/>
      <c r="B64" s="11"/>
      <c r="C64" s="11"/>
      <c r="D64" s="9" t="s">
        <v>1338</v>
      </c>
      <c r="E64" s="1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0">
        <f>COUNTIF(F64:T64,"x")+COUNTIF(F64:T64,"h")</f>
        <v>0</v>
      </c>
      <c r="W64" s="20">
        <f t="shared" si="0"/>
        <v>0</v>
      </c>
      <c r="Y64" s="20">
        <f>COUNTIF(F64:T64,"x")</f>
        <v>0</v>
      </c>
      <c r="Z64" s="20">
        <f t="shared" si="1"/>
        <v>0</v>
      </c>
    </row>
    <row r="65" spans="1:26" ht="15">
      <c r="A65" s="8">
        <v>42</v>
      </c>
      <c r="B65" s="8"/>
      <c r="C65" s="8"/>
      <c r="D65" s="7" t="s">
        <v>82</v>
      </c>
      <c r="E65" s="6" t="s">
        <v>83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0">
        <f>COUNTIF(F65:T65,"x")+COUNTIF(F65:T65,"h")</f>
        <v>0</v>
      </c>
      <c r="W65" s="20">
        <f t="shared" si="0"/>
        <v>0</v>
      </c>
      <c r="Y65" s="20">
        <f>COUNTIF(F65:T65,"x")</f>
        <v>0</v>
      </c>
      <c r="Z65" s="20">
        <f t="shared" si="1"/>
        <v>0</v>
      </c>
    </row>
    <row r="66" spans="1:26" ht="15">
      <c r="A66" s="8">
        <v>43</v>
      </c>
      <c r="B66" s="8" t="s">
        <v>1343</v>
      </c>
      <c r="C66" s="8"/>
      <c r="D66" s="7" t="s">
        <v>84</v>
      </c>
      <c r="E66" s="6" t="s">
        <v>85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0">
        <f>COUNTIF(F66:T66,"x")+COUNTIF(F66:T66,"h")</f>
        <v>0</v>
      </c>
      <c r="W66" s="20">
        <f t="shared" si="0"/>
        <v>0</v>
      </c>
      <c r="Y66" s="20">
        <f>COUNTIF(F66:T66,"x")</f>
        <v>0</v>
      </c>
      <c r="Z66" s="20">
        <f t="shared" si="1"/>
        <v>0</v>
      </c>
    </row>
    <row r="67" spans="1:26" ht="15">
      <c r="A67" s="8">
        <v>44</v>
      </c>
      <c r="B67" s="8"/>
      <c r="C67" s="8"/>
      <c r="D67" s="7" t="s">
        <v>86</v>
      </c>
      <c r="E67" s="6" t="s">
        <v>87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0">
        <f>COUNTIF(F67:T67,"x")+COUNTIF(F67:T67,"h")</f>
        <v>0</v>
      </c>
      <c r="W67" s="20">
        <f t="shared" si="0"/>
        <v>0</v>
      </c>
      <c r="Y67" s="20">
        <f>COUNTIF(F67:T67,"x")</f>
        <v>0</v>
      </c>
      <c r="Z67" s="20">
        <f t="shared" si="1"/>
        <v>0</v>
      </c>
    </row>
    <row r="68" spans="1:26" ht="15">
      <c r="A68" s="8">
        <v>45</v>
      </c>
      <c r="B68" s="8"/>
      <c r="C68" s="8"/>
      <c r="D68" s="7" t="s">
        <v>88</v>
      </c>
      <c r="E68" s="6" t="s">
        <v>89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0">
        <f>COUNTIF(F68:T68,"x")+COUNTIF(F68:T68,"h")</f>
        <v>0</v>
      </c>
      <c r="W68" s="20">
        <f t="shared" si="0"/>
        <v>0</v>
      </c>
      <c r="Y68" s="20">
        <f>COUNTIF(F68:T68,"x")</f>
        <v>0</v>
      </c>
      <c r="Z68" s="20">
        <f t="shared" si="1"/>
        <v>0</v>
      </c>
    </row>
    <row r="69" spans="1:26" ht="15">
      <c r="A69" s="8">
        <v>46</v>
      </c>
      <c r="B69" s="8"/>
      <c r="C69" s="8"/>
      <c r="D69" s="7" t="s">
        <v>90</v>
      </c>
      <c r="E69" s="6" t="s">
        <v>91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0">
        <f>COUNTIF(F69:T69,"x")+COUNTIF(F69:T69,"h")</f>
        <v>0</v>
      </c>
      <c r="W69" s="20">
        <f t="shared" si="0"/>
        <v>0</v>
      </c>
      <c r="Y69" s="20">
        <f>COUNTIF(F69:T69,"x")</f>
        <v>0</v>
      </c>
      <c r="Z69" s="20">
        <f t="shared" si="1"/>
        <v>0</v>
      </c>
    </row>
    <row r="70" spans="1:26" ht="15">
      <c r="A70" s="8"/>
      <c r="B70" s="11"/>
      <c r="C70" s="11"/>
      <c r="D70" s="9" t="s">
        <v>1289</v>
      </c>
      <c r="E70" s="10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0">
        <f>COUNTIF(F70:T70,"x")+COUNTIF(F70:T70,"h")</f>
        <v>0</v>
      </c>
      <c r="W70" s="20">
        <f t="shared" si="0"/>
        <v>0</v>
      </c>
      <c r="Y70" s="20">
        <f>COUNTIF(F70:T70,"x")</f>
        <v>0</v>
      </c>
      <c r="Z70" s="20">
        <f t="shared" si="1"/>
        <v>0</v>
      </c>
    </row>
    <row r="71" spans="1:26" ht="15">
      <c r="A71" s="8">
        <v>47</v>
      </c>
      <c r="B71" s="8"/>
      <c r="C71" s="8"/>
      <c r="D71" s="7" t="s">
        <v>92</v>
      </c>
      <c r="E71" s="6" t="s">
        <v>93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0">
        <f>COUNTIF(F71:T71,"x")+COUNTIF(F71:T71,"h")</f>
        <v>0</v>
      </c>
      <c r="W71" s="20">
        <f t="shared" si="0"/>
        <v>0</v>
      </c>
      <c r="Y71" s="20">
        <f>COUNTIF(F71:T71,"x")</f>
        <v>0</v>
      </c>
      <c r="Z71" s="20">
        <f t="shared" si="1"/>
        <v>0</v>
      </c>
    </row>
    <row r="72" spans="1:26" ht="15">
      <c r="A72" s="8">
        <v>48</v>
      </c>
      <c r="B72" s="8"/>
      <c r="C72" s="8"/>
      <c r="D72" s="7" t="s">
        <v>94</v>
      </c>
      <c r="E72" s="6" t="s">
        <v>95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0">
        <f>COUNTIF(F72:T72,"x")+COUNTIF(F72:T72,"h")</f>
        <v>0</v>
      </c>
      <c r="W72" s="20">
        <f t="shared" si="0"/>
        <v>0</v>
      </c>
      <c r="Y72" s="20">
        <f>COUNTIF(F72:T72,"x")</f>
        <v>0</v>
      </c>
      <c r="Z72" s="20">
        <f t="shared" si="1"/>
        <v>0</v>
      </c>
    </row>
    <row r="73" spans="1:26" ht="15">
      <c r="A73" s="8">
        <v>49</v>
      </c>
      <c r="B73" s="8"/>
      <c r="C73" s="8" t="s">
        <v>1345</v>
      </c>
      <c r="D73" s="7" t="s">
        <v>96</v>
      </c>
      <c r="E73" s="6" t="s">
        <v>97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0">
        <f>COUNTIF(F73:T73,"x")+COUNTIF(F73:T73,"h")</f>
        <v>0</v>
      </c>
      <c r="W73" s="20">
        <f t="shared" si="0"/>
        <v>0</v>
      </c>
      <c r="Y73" s="20">
        <f>COUNTIF(F73:T73,"x")</f>
        <v>0</v>
      </c>
      <c r="Z73" s="20">
        <f t="shared" si="1"/>
        <v>0</v>
      </c>
    </row>
    <row r="74" spans="1:26" ht="15">
      <c r="A74" s="8"/>
      <c r="B74" s="11"/>
      <c r="C74" s="11"/>
      <c r="D74" s="9" t="s">
        <v>1290</v>
      </c>
      <c r="E74" s="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0">
        <f>COUNTIF(F74:T74,"x")+COUNTIF(F74:T74,"h")</f>
        <v>0</v>
      </c>
      <c r="W74" s="20">
        <f t="shared" si="0"/>
        <v>0</v>
      </c>
      <c r="Y74" s="20">
        <f>COUNTIF(F74:T74,"x")</f>
        <v>0</v>
      </c>
      <c r="Z74" s="20">
        <f t="shared" si="1"/>
        <v>0</v>
      </c>
    </row>
    <row r="75" spans="1:26" ht="15">
      <c r="A75" s="8">
        <v>50</v>
      </c>
      <c r="B75" s="8" t="s">
        <v>1277</v>
      </c>
      <c r="C75" s="8"/>
      <c r="D75" s="7" t="s">
        <v>98</v>
      </c>
      <c r="E75" s="6" t="s">
        <v>99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0">
        <f>COUNTIF(F75:T75,"x")+COUNTIF(F75:T75,"h")</f>
        <v>0</v>
      </c>
      <c r="W75" s="20">
        <f t="shared" si="0"/>
        <v>0</v>
      </c>
      <c r="Y75" s="20">
        <f>COUNTIF(F75:T75,"x")</f>
        <v>0</v>
      </c>
      <c r="Z75" s="20">
        <f t="shared" si="1"/>
        <v>0</v>
      </c>
    </row>
    <row r="76" spans="1:26" ht="15">
      <c r="A76" s="8">
        <v>51</v>
      </c>
      <c r="B76" s="8"/>
      <c r="C76" s="8"/>
      <c r="D76" s="7" t="s">
        <v>100</v>
      </c>
      <c r="E76" s="6" t="s">
        <v>101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0">
        <f>COUNTIF(F76:T76,"x")+COUNTIF(F76:T76,"h")</f>
        <v>0</v>
      </c>
      <c r="W76" s="20">
        <f aca="true" t="shared" si="2" ref="W76:W140">IF(V76&gt;0,1,0)</f>
        <v>0</v>
      </c>
      <c r="Y76" s="20">
        <f>COUNTIF(F76:T76,"x")</f>
        <v>0</v>
      </c>
      <c r="Z76" s="20">
        <f t="shared" si="1"/>
        <v>0</v>
      </c>
    </row>
    <row r="77" spans="1:26" ht="15">
      <c r="A77" s="8">
        <v>52</v>
      </c>
      <c r="B77" s="8"/>
      <c r="C77" s="8"/>
      <c r="D77" s="7" t="s">
        <v>102</v>
      </c>
      <c r="E77" s="6" t="s">
        <v>103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0">
        <f>COUNTIF(F77:T77,"x")+COUNTIF(F77:T77,"h")</f>
        <v>0</v>
      </c>
      <c r="W77" s="20">
        <f t="shared" si="2"/>
        <v>0</v>
      </c>
      <c r="Y77" s="20">
        <f>COUNTIF(F77:T77,"x")</f>
        <v>0</v>
      </c>
      <c r="Z77" s="20">
        <f aca="true" t="shared" si="3" ref="Z77:Z141">IF(Y77&gt;0,1,0)</f>
        <v>0</v>
      </c>
    </row>
    <row r="78" spans="1:26" ht="15">
      <c r="A78" s="8">
        <v>53</v>
      </c>
      <c r="B78" s="8"/>
      <c r="C78" s="8"/>
      <c r="D78" s="7" t="s">
        <v>104</v>
      </c>
      <c r="E78" s="6" t="s">
        <v>105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0">
        <f>COUNTIF(F78:T78,"x")+COUNTIF(F78:T78,"h")</f>
        <v>0</v>
      </c>
      <c r="W78" s="20">
        <f t="shared" si="2"/>
        <v>0</v>
      </c>
      <c r="Y78" s="20">
        <f>COUNTIF(F78:T78,"x")</f>
        <v>0</v>
      </c>
      <c r="Z78" s="20">
        <f t="shared" si="3"/>
        <v>0</v>
      </c>
    </row>
    <row r="79" spans="1:26" ht="15">
      <c r="A79" s="8"/>
      <c r="B79" s="8"/>
      <c r="C79" s="8"/>
      <c r="D79" s="7" t="s">
        <v>1373</v>
      </c>
      <c r="E79" s="6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0">
        <f>COUNTIF(F79:T79,"x")+COUNTIF(F79:T79,"h")</f>
        <v>0</v>
      </c>
      <c r="W79" s="20">
        <f t="shared" si="2"/>
        <v>0</v>
      </c>
      <c r="Y79" s="20">
        <f>COUNTIF(F79:T79,"x")</f>
        <v>0</v>
      </c>
      <c r="Z79" s="20">
        <f t="shared" si="3"/>
        <v>0</v>
      </c>
    </row>
    <row r="80" spans="1:26" ht="15">
      <c r="A80" s="8">
        <v>54</v>
      </c>
      <c r="B80" s="8"/>
      <c r="C80" s="8"/>
      <c r="D80" s="7" t="s">
        <v>106</v>
      </c>
      <c r="E80" s="6" t="s">
        <v>107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0">
        <f>COUNTIF(F80:T80,"x")+COUNTIF(F80:T80,"h")</f>
        <v>0</v>
      </c>
      <c r="W80" s="20">
        <f t="shared" si="2"/>
        <v>0</v>
      </c>
      <c r="Y80" s="20">
        <f>COUNTIF(F80:T80,"x")</f>
        <v>0</v>
      </c>
      <c r="Z80" s="20">
        <f t="shared" si="3"/>
        <v>0</v>
      </c>
    </row>
    <row r="81" spans="1:26" ht="15">
      <c r="A81" s="8">
        <v>55</v>
      </c>
      <c r="B81" s="8"/>
      <c r="C81" s="8" t="s">
        <v>1345</v>
      </c>
      <c r="D81" s="7" t="s">
        <v>108</v>
      </c>
      <c r="E81" s="6" t="s">
        <v>109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0">
        <f>COUNTIF(F81:T81,"x")+COUNTIF(F81:T81,"h")</f>
        <v>0</v>
      </c>
      <c r="W81" s="20">
        <f t="shared" si="2"/>
        <v>0</v>
      </c>
      <c r="Y81" s="20">
        <f>COUNTIF(F81:T81,"x")</f>
        <v>0</v>
      </c>
      <c r="Z81" s="20">
        <f t="shared" si="3"/>
        <v>0</v>
      </c>
    </row>
    <row r="82" spans="1:26" ht="15">
      <c r="A82" s="8">
        <v>56</v>
      </c>
      <c r="B82" s="8"/>
      <c r="C82" s="8" t="s">
        <v>1276</v>
      </c>
      <c r="D82" s="7" t="s">
        <v>110</v>
      </c>
      <c r="E82" s="6" t="s">
        <v>111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0">
        <f>COUNTIF(F82:T82,"x")+COUNTIF(F82:T82,"h")</f>
        <v>0</v>
      </c>
      <c r="W82" s="20">
        <f t="shared" si="2"/>
        <v>0</v>
      </c>
      <c r="Y82" s="20">
        <f>COUNTIF(F82:T82,"x")</f>
        <v>0</v>
      </c>
      <c r="Z82" s="20">
        <f t="shared" si="3"/>
        <v>0</v>
      </c>
    </row>
    <row r="83" spans="1:26" ht="15">
      <c r="A83" s="8">
        <v>57</v>
      </c>
      <c r="B83" s="8"/>
      <c r="C83" s="8"/>
      <c r="D83" s="7" t="s">
        <v>112</v>
      </c>
      <c r="E83" s="6" t="s">
        <v>113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0">
        <f>COUNTIF(F83:T83,"x")+COUNTIF(F83:T83,"h")</f>
        <v>0</v>
      </c>
      <c r="W83" s="20">
        <f t="shared" si="2"/>
        <v>0</v>
      </c>
      <c r="Y83" s="20">
        <f>COUNTIF(F83:T83,"x")</f>
        <v>0</v>
      </c>
      <c r="Z83" s="20">
        <f t="shared" si="3"/>
        <v>0</v>
      </c>
    </row>
    <row r="84" spans="1:26" ht="15">
      <c r="A84" s="8">
        <v>58</v>
      </c>
      <c r="B84" s="8"/>
      <c r="C84" s="8"/>
      <c r="D84" s="7" t="s">
        <v>114</v>
      </c>
      <c r="E84" s="6" t="s">
        <v>115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0">
        <f>COUNTIF(F84:T84,"x")+COUNTIF(F84:T84,"h")</f>
        <v>0</v>
      </c>
      <c r="W84" s="20">
        <f t="shared" si="2"/>
        <v>0</v>
      </c>
      <c r="Y84" s="20">
        <f>COUNTIF(F84:T84,"x")</f>
        <v>0</v>
      </c>
      <c r="Z84" s="20">
        <f t="shared" si="3"/>
        <v>0</v>
      </c>
    </row>
    <row r="85" spans="1:26" ht="15">
      <c r="A85" s="8">
        <v>59</v>
      </c>
      <c r="B85" s="8"/>
      <c r="C85" s="8"/>
      <c r="D85" s="7" t="s">
        <v>116</v>
      </c>
      <c r="E85" s="6" t="s">
        <v>117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0">
        <f>COUNTIF(F85:T85,"x")+COUNTIF(F85:T85,"h")</f>
        <v>0</v>
      </c>
      <c r="W85" s="20">
        <f t="shared" si="2"/>
        <v>0</v>
      </c>
      <c r="Y85" s="20">
        <f>COUNTIF(F85:T85,"x")</f>
        <v>0</v>
      </c>
      <c r="Z85" s="20">
        <f t="shared" si="3"/>
        <v>0</v>
      </c>
    </row>
    <row r="86" spans="1:26" ht="15">
      <c r="A86" s="8">
        <v>60</v>
      </c>
      <c r="B86" s="8"/>
      <c r="C86" s="8" t="s">
        <v>1345</v>
      </c>
      <c r="D86" s="7" t="s">
        <v>118</v>
      </c>
      <c r="E86" s="6" t="s">
        <v>119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0">
        <f>COUNTIF(F86:T86,"x")+COUNTIF(F86:T86,"h")</f>
        <v>0</v>
      </c>
      <c r="W86" s="20">
        <f t="shared" si="2"/>
        <v>0</v>
      </c>
      <c r="Y86" s="20">
        <f>COUNTIF(F86:T86,"x")</f>
        <v>0</v>
      </c>
      <c r="Z86" s="20">
        <f t="shared" si="3"/>
        <v>0</v>
      </c>
    </row>
    <row r="87" spans="1:26" ht="15">
      <c r="A87" s="8">
        <v>61</v>
      </c>
      <c r="B87" s="8"/>
      <c r="C87" s="8"/>
      <c r="D87" s="7" t="s">
        <v>120</v>
      </c>
      <c r="E87" s="6" t="s">
        <v>121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0">
        <f>COUNTIF(F87:T87,"x")+COUNTIF(F87:T87,"h")</f>
        <v>0</v>
      </c>
      <c r="W87" s="20">
        <f t="shared" si="2"/>
        <v>0</v>
      </c>
      <c r="Y87" s="20">
        <f>COUNTIF(F87:T87,"x")</f>
        <v>0</v>
      </c>
      <c r="Z87" s="20">
        <f t="shared" si="3"/>
        <v>0</v>
      </c>
    </row>
    <row r="88" spans="1:26" ht="15">
      <c r="A88" s="8">
        <v>62</v>
      </c>
      <c r="B88" s="8"/>
      <c r="C88" s="8"/>
      <c r="D88" s="7" t="s">
        <v>122</v>
      </c>
      <c r="E88" s="6" t="s">
        <v>123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0">
        <f>COUNTIF(F88:T88,"x")+COUNTIF(F88:T88,"h")</f>
        <v>0</v>
      </c>
      <c r="W88" s="20">
        <f t="shared" si="2"/>
        <v>0</v>
      </c>
      <c r="Y88" s="20">
        <f>COUNTIF(F88:T88,"x")</f>
        <v>0</v>
      </c>
      <c r="Z88" s="20">
        <f t="shared" si="3"/>
        <v>0</v>
      </c>
    </row>
    <row r="89" spans="1:26" ht="15">
      <c r="A89" s="8">
        <v>63</v>
      </c>
      <c r="B89" s="8"/>
      <c r="C89" s="8"/>
      <c r="D89" s="7" t="s">
        <v>124</v>
      </c>
      <c r="E89" s="6" t="s">
        <v>125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0">
        <f>COUNTIF(F89:T89,"x")+COUNTIF(F89:T89,"h")</f>
        <v>0</v>
      </c>
      <c r="W89" s="20">
        <f t="shared" si="2"/>
        <v>0</v>
      </c>
      <c r="Y89" s="20">
        <f>COUNTIF(F89:T89,"x")</f>
        <v>0</v>
      </c>
      <c r="Z89" s="20">
        <f t="shared" si="3"/>
        <v>0</v>
      </c>
    </row>
    <row r="90" spans="1:26" ht="15">
      <c r="A90" s="8">
        <v>64</v>
      </c>
      <c r="B90" s="8"/>
      <c r="C90" s="8"/>
      <c r="D90" s="7" t="s">
        <v>126</v>
      </c>
      <c r="E90" s="6" t="s">
        <v>127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0">
        <f>COUNTIF(F90:T90,"x")+COUNTIF(F90:T90,"h")</f>
        <v>0</v>
      </c>
      <c r="W90" s="20">
        <f t="shared" si="2"/>
        <v>0</v>
      </c>
      <c r="Y90" s="20">
        <f>COUNTIF(F90:T90,"x")</f>
        <v>0</v>
      </c>
      <c r="Z90" s="20">
        <f t="shared" si="3"/>
        <v>0</v>
      </c>
    </row>
    <row r="91" spans="1:26" ht="15">
      <c r="A91" s="8">
        <v>65</v>
      </c>
      <c r="B91" s="8"/>
      <c r="C91" s="8"/>
      <c r="D91" s="7" t="s">
        <v>128</v>
      </c>
      <c r="E91" s="6" t="s">
        <v>129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0">
        <f>COUNTIF(F91:T91,"x")+COUNTIF(F91:T91,"h")</f>
        <v>0</v>
      </c>
      <c r="W91" s="20">
        <f t="shared" si="2"/>
        <v>0</v>
      </c>
      <c r="Y91" s="20">
        <f>COUNTIF(F91:T91,"x")</f>
        <v>0</v>
      </c>
      <c r="Z91" s="20">
        <f t="shared" si="3"/>
        <v>0</v>
      </c>
    </row>
    <row r="92" spans="1:26" ht="15">
      <c r="A92" s="8">
        <v>66</v>
      </c>
      <c r="B92" s="8"/>
      <c r="C92" s="8"/>
      <c r="D92" s="7" t="s">
        <v>130</v>
      </c>
      <c r="E92" s="6" t="s">
        <v>131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0">
        <f>COUNTIF(F92:T92,"x")+COUNTIF(F92:T92,"h")</f>
        <v>0</v>
      </c>
      <c r="W92" s="20">
        <f t="shared" si="2"/>
        <v>0</v>
      </c>
      <c r="Y92" s="20">
        <f>COUNTIF(F92:T92,"x")</f>
        <v>0</v>
      </c>
      <c r="Z92" s="20">
        <f t="shared" si="3"/>
        <v>0</v>
      </c>
    </row>
    <row r="93" spans="1:26" ht="15">
      <c r="A93" s="8">
        <v>67</v>
      </c>
      <c r="B93" s="8"/>
      <c r="C93" s="8"/>
      <c r="D93" s="7" t="s">
        <v>132</v>
      </c>
      <c r="E93" s="6" t="s">
        <v>133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0">
        <f>COUNTIF(F93:T93,"x")+COUNTIF(F93:T93,"h")</f>
        <v>0</v>
      </c>
      <c r="W93" s="20">
        <f t="shared" si="2"/>
        <v>0</v>
      </c>
      <c r="Y93" s="20">
        <f>COUNTIF(F93:T93,"x")</f>
        <v>0</v>
      </c>
      <c r="Z93" s="20">
        <f t="shared" si="3"/>
        <v>0</v>
      </c>
    </row>
    <row r="94" spans="1:26" ht="15">
      <c r="A94" s="8">
        <v>68</v>
      </c>
      <c r="B94" s="8" t="s">
        <v>1343</v>
      </c>
      <c r="C94" s="8"/>
      <c r="D94" s="7" t="s">
        <v>134</v>
      </c>
      <c r="E94" s="6" t="s">
        <v>135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0">
        <f>COUNTIF(F94:T94,"x")+COUNTIF(F94:T94,"h")</f>
        <v>0</v>
      </c>
      <c r="W94" s="20">
        <f t="shared" si="2"/>
        <v>0</v>
      </c>
      <c r="Y94" s="20">
        <f>COUNTIF(F94:T94,"x")</f>
        <v>0</v>
      </c>
      <c r="Z94" s="20">
        <f t="shared" si="3"/>
        <v>0</v>
      </c>
    </row>
    <row r="95" spans="1:26" ht="15">
      <c r="A95" s="8">
        <v>69</v>
      </c>
      <c r="B95" s="8"/>
      <c r="C95" s="8"/>
      <c r="D95" s="7" t="s">
        <v>136</v>
      </c>
      <c r="E95" s="6" t="s">
        <v>137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0">
        <f>COUNTIF(F95:T95,"x")+COUNTIF(F95:T95,"h")</f>
        <v>0</v>
      </c>
      <c r="W95" s="20">
        <f t="shared" si="2"/>
        <v>0</v>
      </c>
      <c r="Y95" s="20">
        <f>COUNTIF(F95:T95,"x")</f>
        <v>0</v>
      </c>
      <c r="Z95" s="20">
        <f t="shared" si="3"/>
        <v>0</v>
      </c>
    </row>
    <row r="96" spans="1:26" ht="15">
      <c r="A96" s="8">
        <v>70</v>
      </c>
      <c r="B96" s="8"/>
      <c r="C96" s="8"/>
      <c r="D96" s="7" t="s">
        <v>138</v>
      </c>
      <c r="E96" s="6" t="s">
        <v>139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0">
        <f>COUNTIF(F96:T96,"x")+COUNTIF(F96:T96,"h")</f>
        <v>0</v>
      </c>
      <c r="W96" s="20">
        <f t="shared" si="2"/>
        <v>0</v>
      </c>
      <c r="Y96" s="20">
        <f>COUNTIF(F96:T96,"x")</f>
        <v>0</v>
      </c>
      <c r="Z96" s="20">
        <f t="shared" si="3"/>
        <v>0</v>
      </c>
    </row>
    <row r="97" spans="1:26" ht="15">
      <c r="A97" s="8">
        <v>71</v>
      </c>
      <c r="B97" s="8" t="s">
        <v>1343</v>
      </c>
      <c r="C97" s="8"/>
      <c r="D97" s="7" t="s">
        <v>140</v>
      </c>
      <c r="E97" s="6" t="s">
        <v>141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0">
        <f>COUNTIF(F97:T97,"x")+COUNTIF(F97:T97,"h")</f>
        <v>0</v>
      </c>
      <c r="W97" s="20">
        <f t="shared" si="2"/>
        <v>0</v>
      </c>
      <c r="Y97" s="20">
        <f>COUNTIF(F97:T97,"x")</f>
        <v>0</v>
      </c>
      <c r="Z97" s="20">
        <f t="shared" si="3"/>
        <v>0</v>
      </c>
    </row>
    <row r="98" spans="1:26" ht="15">
      <c r="A98" s="8"/>
      <c r="B98" s="11"/>
      <c r="C98" s="11"/>
      <c r="D98" s="9" t="s">
        <v>1291</v>
      </c>
      <c r="E98" s="1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0">
        <f>COUNTIF(F98:T98,"x")+COUNTIF(F98:T98,"h")</f>
        <v>0</v>
      </c>
      <c r="W98" s="20">
        <f t="shared" si="2"/>
        <v>0</v>
      </c>
      <c r="Y98" s="20">
        <f>COUNTIF(F98:T98,"x")</f>
        <v>0</v>
      </c>
      <c r="Z98" s="20">
        <f t="shared" si="3"/>
        <v>0</v>
      </c>
    </row>
    <row r="99" spans="1:26" ht="15">
      <c r="A99" s="8">
        <v>72</v>
      </c>
      <c r="B99" s="8"/>
      <c r="C99" s="8"/>
      <c r="D99" s="7" t="s">
        <v>142</v>
      </c>
      <c r="E99" s="6" t="s">
        <v>143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0">
        <f>COUNTIF(F99:T99,"x")+COUNTIF(F99:T99,"h")</f>
        <v>0</v>
      </c>
      <c r="W99" s="20">
        <f t="shared" si="2"/>
        <v>0</v>
      </c>
      <c r="Y99" s="20">
        <f>COUNTIF(F99:T99,"x")</f>
        <v>0</v>
      </c>
      <c r="Z99" s="20">
        <f t="shared" si="3"/>
        <v>0</v>
      </c>
    </row>
    <row r="100" spans="1:26" ht="15">
      <c r="A100" s="8">
        <v>73</v>
      </c>
      <c r="B100" s="8"/>
      <c r="C100" s="8"/>
      <c r="D100" s="7" t="s">
        <v>144</v>
      </c>
      <c r="E100" s="6" t="s">
        <v>145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0">
        <f>COUNTIF(F100:T100,"x")+COUNTIF(F100:T100,"h")</f>
        <v>0</v>
      </c>
      <c r="W100" s="20">
        <f t="shared" si="2"/>
        <v>0</v>
      </c>
      <c r="Y100" s="20">
        <f>COUNTIF(F100:T100,"x")</f>
        <v>0</v>
      </c>
      <c r="Z100" s="20">
        <f t="shared" si="3"/>
        <v>0</v>
      </c>
    </row>
    <row r="101" spans="1:26" ht="15">
      <c r="A101" s="8">
        <v>74</v>
      </c>
      <c r="B101" s="8"/>
      <c r="C101" s="8"/>
      <c r="D101" s="7" t="s">
        <v>146</v>
      </c>
      <c r="E101" s="6" t="s">
        <v>147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0">
        <f>COUNTIF(F101:T101,"x")+COUNTIF(F101:T101,"h")</f>
        <v>0</v>
      </c>
      <c r="W101" s="20">
        <f t="shared" si="2"/>
        <v>0</v>
      </c>
      <c r="Y101" s="20">
        <f>COUNTIF(F101:T101,"x")</f>
        <v>0</v>
      </c>
      <c r="Z101" s="20">
        <f t="shared" si="3"/>
        <v>0</v>
      </c>
    </row>
    <row r="102" spans="1:26" ht="15">
      <c r="A102" s="8">
        <v>75</v>
      </c>
      <c r="B102" s="8"/>
      <c r="C102" s="8"/>
      <c r="D102" s="7" t="s">
        <v>148</v>
      </c>
      <c r="E102" s="6" t="s">
        <v>149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0">
        <f>COUNTIF(F102:T102,"x")+COUNTIF(F102:T102,"h")</f>
        <v>0</v>
      </c>
      <c r="W102" s="20">
        <f t="shared" si="2"/>
        <v>0</v>
      </c>
      <c r="Y102" s="20">
        <f>COUNTIF(F102:T102,"x")</f>
        <v>0</v>
      </c>
      <c r="Z102" s="20">
        <f t="shared" si="3"/>
        <v>0</v>
      </c>
    </row>
    <row r="103" spans="1:26" ht="15">
      <c r="A103" s="8">
        <v>76</v>
      </c>
      <c r="B103" s="8"/>
      <c r="C103" s="8"/>
      <c r="D103" s="7" t="s">
        <v>150</v>
      </c>
      <c r="E103" s="6" t="s">
        <v>151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0">
        <f>COUNTIF(F103:T103,"x")+COUNTIF(F103:T103,"h")</f>
        <v>0</v>
      </c>
      <c r="W103" s="20">
        <f t="shared" si="2"/>
        <v>0</v>
      </c>
      <c r="Y103" s="20">
        <f>COUNTIF(F103:T103,"x")</f>
        <v>0</v>
      </c>
      <c r="Z103" s="20">
        <f t="shared" si="3"/>
        <v>0</v>
      </c>
    </row>
    <row r="104" spans="1:26" ht="15">
      <c r="A104" s="8">
        <v>77</v>
      </c>
      <c r="B104" s="8"/>
      <c r="C104" s="8"/>
      <c r="D104" s="7" t="s">
        <v>152</v>
      </c>
      <c r="E104" s="6" t="s">
        <v>153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0">
        <f>COUNTIF(F104:T104,"x")+COUNTIF(F104:T104,"h")</f>
        <v>0</v>
      </c>
      <c r="W104" s="20">
        <f t="shared" si="2"/>
        <v>0</v>
      </c>
      <c r="Y104" s="20">
        <f>COUNTIF(F104:T104,"x")</f>
        <v>0</v>
      </c>
      <c r="Z104" s="20">
        <f t="shared" si="3"/>
        <v>0</v>
      </c>
    </row>
    <row r="105" spans="1:26" ht="15">
      <c r="A105" s="8"/>
      <c r="B105" s="11"/>
      <c r="C105" s="11"/>
      <c r="D105" s="9" t="s">
        <v>154</v>
      </c>
      <c r="E105" s="1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0">
        <f>COUNTIF(F105:T105,"x")+COUNTIF(F105:T105,"h")</f>
        <v>0</v>
      </c>
      <c r="W105" s="20">
        <f t="shared" si="2"/>
        <v>0</v>
      </c>
      <c r="Y105" s="20">
        <f>COUNTIF(F105:T105,"x")</f>
        <v>0</v>
      </c>
      <c r="Z105" s="20">
        <f t="shared" si="3"/>
        <v>0</v>
      </c>
    </row>
    <row r="106" spans="1:26" ht="15">
      <c r="A106" s="8">
        <v>78</v>
      </c>
      <c r="B106" s="8"/>
      <c r="C106" s="8"/>
      <c r="D106" s="7" t="s">
        <v>154</v>
      </c>
      <c r="E106" s="6" t="s">
        <v>155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0">
        <f>COUNTIF(F106:T106,"x")+COUNTIF(F106:T106,"h")</f>
        <v>0</v>
      </c>
      <c r="W106" s="20">
        <f t="shared" si="2"/>
        <v>0</v>
      </c>
      <c r="Y106" s="20">
        <f>COUNTIF(F106:T106,"x")</f>
        <v>0</v>
      </c>
      <c r="Z106" s="20">
        <f t="shared" si="3"/>
        <v>0</v>
      </c>
    </row>
    <row r="107" spans="1:26" ht="15">
      <c r="A107" s="8"/>
      <c r="B107" s="11"/>
      <c r="C107" s="11"/>
      <c r="D107" s="9" t="s">
        <v>1292</v>
      </c>
      <c r="E107" s="1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0">
        <f>COUNTIF(F107:T107,"x")+COUNTIF(F107:T107,"h")</f>
        <v>0</v>
      </c>
      <c r="W107" s="20">
        <f t="shared" si="2"/>
        <v>0</v>
      </c>
      <c r="Y107" s="20">
        <f>COUNTIF(F107:T107,"x")</f>
        <v>0</v>
      </c>
      <c r="Z107" s="20">
        <f t="shared" si="3"/>
        <v>0</v>
      </c>
    </row>
    <row r="108" spans="1:26" ht="15">
      <c r="A108" s="8">
        <v>79</v>
      </c>
      <c r="B108" s="8"/>
      <c r="C108" s="8"/>
      <c r="D108" s="7" t="s">
        <v>156</v>
      </c>
      <c r="E108" s="6" t="s">
        <v>157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0">
        <f>COUNTIF(F108:T108,"x")+COUNTIF(F108:T108,"h")</f>
        <v>0</v>
      </c>
      <c r="W108" s="20">
        <f t="shared" si="2"/>
        <v>0</v>
      </c>
      <c r="Y108" s="20">
        <f>COUNTIF(F108:T108,"x")</f>
        <v>0</v>
      </c>
      <c r="Z108" s="20">
        <f t="shared" si="3"/>
        <v>0</v>
      </c>
    </row>
    <row r="109" spans="1:26" ht="15">
      <c r="A109" s="8">
        <v>80</v>
      </c>
      <c r="B109" s="8"/>
      <c r="C109" s="8"/>
      <c r="D109" s="7" t="s">
        <v>158</v>
      </c>
      <c r="E109" s="6" t="s">
        <v>159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0">
        <f>COUNTIF(F109:T109,"x")+COUNTIF(F109:T109,"h")</f>
        <v>0</v>
      </c>
      <c r="W109" s="20">
        <f t="shared" si="2"/>
        <v>0</v>
      </c>
      <c r="Y109" s="20">
        <f>COUNTIF(F109:T109,"x")</f>
        <v>0</v>
      </c>
      <c r="Z109" s="20">
        <f t="shared" si="3"/>
        <v>0</v>
      </c>
    </row>
    <row r="110" spans="1:26" ht="15">
      <c r="A110" s="8">
        <v>81</v>
      </c>
      <c r="B110" s="8"/>
      <c r="C110" s="8"/>
      <c r="D110" s="7" t="s">
        <v>160</v>
      </c>
      <c r="E110" s="6" t="s">
        <v>161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0">
        <f>COUNTIF(F110:T110,"x")+COUNTIF(F110:T110,"h")</f>
        <v>0</v>
      </c>
      <c r="W110" s="20">
        <f t="shared" si="2"/>
        <v>0</v>
      </c>
      <c r="Y110" s="20">
        <f>COUNTIF(F110:T110,"x")</f>
        <v>0</v>
      </c>
      <c r="Z110" s="20">
        <f t="shared" si="3"/>
        <v>0</v>
      </c>
    </row>
    <row r="111" spans="1:26" ht="15">
      <c r="A111" s="8">
        <v>82</v>
      </c>
      <c r="B111" s="8"/>
      <c r="C111" s="8"/>
      <c r="D111" s="7" t="s">
        <v>162</v>
      </c>
      <c r="E111" s="6" t="s">
        <v>163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0">
        <f>COUNTIF(F111:T111,"x")+COUNTIF(F111:T111,"h")</f>
        <v>0</v>
      </c>
      <c r="W111" s="20">
        <f t="shared" si="2"/>
        <v>0</v>
      </c>
      <c r="Y111" s="20">
        <f>COUNTIF(F111:T111,"x")</f>
        <v>0</v>
      </c>
      <c r="Z111" s="20">
        <f t="shared" si="3"/>
        <v>0</v>
      </c>
    </row>
    <row r="112" spans="1:26" ht="15">
      <c r="A112" s="8"/>
      <c r="B112" s="8"/>
      <c r="C112" s="8"/>
      <c r="D112" s="7" t="s">
        <v>1370</v>
      </c>
      <c r="E112" s="6" t="s">
        <v>1386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0">
        <f>COUNTIF(F112:T112,"x")+COUNTIF(F112:T112,"h")</f>
        <v>0</v>
      </c>
      <c r="W112" s="20">
        <f t="shared" si="2"/>
        <v>0</v>
      </c>
      <c r="Y112" s="20">
        <f>COUNTIF(F112:T112,"x")</f>
        <v>0</v>
      </c>
      <c r="Z112" s="20">
        <f t="shared" si="3"/>
        <v>0</v>
      </c>
    </row>
    <row r="113" spans="1:26" ht="15">
      <c r="A113" s="8"/>
      <c r="B113" s="11"/>
      <c r="C113" s="11"/>
      <c r="D113" s="9" t="s">
        <v>1293</v>
      </c>
      <c r="E113" s="1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0">
        <f>COUNTIF(F113:T113,"x")+COUNTIF(F113:T113,"h")</f>
        <v>0</v>
      </c>
      <c r="W113" s="20">
        <f t="shared" si="2"/>
        <v>0</v>
      </c>
      <c r="Y113" s="20">
        <f>COUNTIF(F113:T113,"x")</f>
        <v>0</v>
      </c>
      <c r="Z113" s="20">
        <f t="shared" si="3"/>
        <v>0</v>
      </c>
    </row>
    <row r="114" spans="1:26" ht="15">
      <c r="A114" s="8">
        <v>83</v>
      </c>
      <c r="B114" s="8"/>
      <c r="C114" s="8"/>
      <c r="D114" s="7" t="s">
        <v>164</v>
      </c>
      <c r="E114" s="6" t="s">
        <v>165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0">
        <f>COUNTIF(F114:T114,"x")+COUNTIF(F114:T114,"h")</f>
        <v>0</v>
      </c>
      <c r="W114" s="20">
        <f t="shared" si="2"/>
        <v>0</v>
      </c>
      <c r="Y114" s="20">
        <f>COUNTIF(F114:T114,"x")</f>
        <v>0</v>
      </c>
      <c r="Z114" s="20">
        <f t="shared" si="3"/>
        <v>0</v>
      </c>
    </row>
    <row r="115" spans="1:26" ht="15">
      <c r="A115" s="8"/>
      <c r="B115" s="11"/>
      <c r="C115" s="11"/>
      <c r="D115" s="9" t="s">
        <v>1294</v>
      </c>
      <c r="E115" s="1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0">
        <f>COUNTIF(F115:T115,"x")+COUNTIF(F115:T115,"h")</f>
        <v>0</v>
      </c>
      <c r="W115" s="20">
        <f t="shared" si="2"/>
        <v>0</v>
      </c>
      <c r="Y115" s="20">
        <f>COUNTIF(F115:T115,"x")</f>
        <v>0</v>
      </c>
      <c r="Z115" s="20">
        <f t="shared" si="3"/>
        <v>0</v>
      </c>
    </row>
    <row r="116" spans="1:26" ht="15">
      <c r="A116" s="8">
        <v>84</v>
      </c>
      <c r="B116" s="8"/>
      <c r="C116" s="8"/>
      <c r="D116" s="7" t="s">
        <v>166</v>
      </c>
      <c r="E116" s="6" t="s">
        <v>167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0">
        <f>COUNTIF(F116:T116,"x")+COUNTIF(F116:T116,"h")</f>
        <v>0</v>
      </c>
      <c r="W116" s="20">
        <f t="shared" si="2"/>
        <v>0</v>
      </c>
      <c r="Y116" s="20">
        <f>COUNTIF(F116:T116,"x")</f>
        <v>0</v>
      </c>
      <c r="Z116" s="20">
        <f t="shared" si="3"/>
        <v>0</v>
      </c>
    </row>
    <row r="117" spans="1:26" ht="15">
      <c r="A117" s="8"/>
      <c r="B117" s="11"/>
      <c r="C117" s="11"/>
      <c r="D117" s="9" t="s">
        <v>1295</v>
      </c>
      <c r="E117" s="1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0">
        <f>COUNTIF(F117:T117,"x")+COUNTIF(F117:T117,"h")</f>
        <v>0</v>
      </c>
      <c r="W117" s="20">
        <f t="shared" si="2"/>
        <v>0</v>
      </c>
      <c r="Y117" s="20">
        <f>COUNTIF(F117:T117,"x")</f>
        <v>0</v>
      </c>
      <c r="Z117" s="20">
        <f t="shared" si="3"/>
        <v>0</v>
      </c>
    </row>
    <row r="118" spans="1:26" ht="15">
      <c r="A118" s="8">
        <v>85</v>
      </c>
      <c r="B118" s="8" t="s">
        <v>1343</v>
      </c>
      <c r="C118" s="8"/>
      <c r="D118" s="7" t="s">
        <v>168</v>
      </c>
      <c r="E118" s="6" t="s">
        <v>169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0">
        <f>COUNTIF(F118:T118,"x")+COUNTIF(F118:T118,"h")</f>
        <v>0</v>
      </c>
      <c r="W118" s="20">
        <f t="shared" si="2"/>
        <v>0</v>
      </c>
      <c r="Y118" s="20">
        <f>COUNTIF(F118:T118,"x")</f>
        <v>0</v>
      </c>
      <c r="Z118" s="20">
        <f t="shared" si="3"/>
        <v>0</v>
      </c>
    </row>
    <row r="119" spans="1:26" ht="15">
      <c r="A119" s="8">
        <v>86</v>
      </c>
      <c r="B119" s="8" t="s">
        <v>1343</v>
      </c>
      <c r="C119" s="8"/>
      <c r="D119" s="7" t="s">
        <v>170</v>
      </c>
      <c r="E119" s="6" t="s">
        <v>171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0">
        <f>COUNTIF(F119:T119,"x")+COUNTIF(F119:T119,"h")</f>
        <v>0</v>
      </c>
      <c r="W119" s="20">
        <f t="shared" si="2"/>
        <v>0</v>
      </c>
      <c r="Y119" s="20">
        <f>COUNTIF(F119:T119,"x")</f>
        <v>0</v>
      </c>
      <c r="Z119" s="20">
        <f t="shared" si="3"/>
        <v>0</v>
      </c>
    </row>
    <row r="120" spans="1:26" ht="15">
      <c r="A120" s="8">
        <v>87</v>
      </c>
      <c r="B120" s="8" t="s">
        <v>1343</v>
      </c>
      <c r="C120" s="8"/>
      <c r="D120" s="7" t="s">
        <v>172</v>
      </c>
      <c r="E120" s="6" t="s">
        <v>173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0">
        <f>COUNTIF(F120:T120,"x")+COUNTIF(F120:T120,"h")</f>
        <v>0</v>
      </c>
      <c r="W120" s="20">
        <f t="shared" si="2"/>
        <v>0</v>
      </c>
      <c r="Y120" s="20">
        <f>COUNTIF(F120:T120,"x")</f>
        <v>0</v>
      </c>
      <c r="Z120" s="20">
        <f t="shared" si="3"/>
        <v>0</v>
      </c>
    </row>
    <row r="121" spans="1:26" ht="15">
      <c r="A121" s="8">
        <v>88</v>
      </c>
      <c r="B121" s="8" t="s">
        <v>1343</v>
      </c>
      <c r="C121" s="8"/>
      <c r="D121" s="7" t="s">
        <v>174</v>
      </c>
      <c r="E121" s="6" t="s">
        <v>175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0">
        <f>COUNTIF(F121:T121,"x")+COUNTIF(F121:T121,"h")</f>
        <v>0</v>
      </c>
      <c r="W121" s="20">
        <f t="shared" si="2"/>
        <v>0</v>
      </c>
      <c r="Y121" s="20">
        <f>COUNTIF(F121:T121,"x")</f>
        <v>0</v>
      </c>
      <c r="Z121" s="20">
        <f t="shared" si="3"/>
        <v>0</v>
      </c>
    </row>
    <row r="122" spans="1:26" ht="15">
      <c r="A122" s="8">
        <v>89</v>
      </c>
      <c r="B122" s="8" t="s">
        <v>1343</v>
      </c>
      <c r="C122" s="8"/>
      <c r="D122" s="7" t="s">
        <v>176</v>
      </c>
      <c r="E122" s="6" t="s">
        <v>177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0">
        <f>COUNTIF(F122:T122,"x")+COUNTIF(F122:T122,"h")</f>
        <v>0</v>
      </c>
      <c r="W122" s="20">
        <f t="shared" si="2"/>
        <v>0</v>
      </c>
      <c r="Y122" s="20">
        <f>COUNTIF(F122:T122,"x")</f>
        <v>0</v>
      </c>
      <c r="Z122" s="20">
        <f t="shared" si="3"/>
        <v>0</v>
      </c>
    </row>
    <row r="123" spans="1:26" ht="15">
      <c r="A123" s="8">
        <v>90</v>
      </c>
      <c r="B123" s="8" t="s">
        <v>1343</v>
      </c>
      <c r="C123" s="8"/>
      <c r="D123" s="7" t="s">
        <v>178</v>
      </c>
      <c r="E123" s="6" t="s">
        <v>179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0">
        <f>COUNTIF(F123:T123,"x")+COUNTIF(F123:T123,"h")</f>
        <v>0</v>
      </c>
      <c r="W123" s="20">
        <f t="shared" si="2"/>
        <v>0</v>
      </c>
      <c r="Y123" s="20">
        <f>COUNTIF(F123:T123,"x")</f>
        <v>0</v>
      </c>
      <c r="Z123" s="20">
        <f t="shared" si="3"/>
        <v>0</v>
      </c>
    </row>
    <row r="124" spans="1:26" ht="15">
      <c r="A124" s="8">
        <v>91</v>
      </c>
      <c r="B124" s="8" t="s">
        <v>1343</v>
      </c>
      <c r="C124" s="8"/>
      <c r="D124" s="7" t="s">
        <v>180</v>
      </c>
      <c r="E124" s="6" t="s">
        <v>181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0">
        <f>COUNTIF(F124:T124,"x")+COUNTIF(F124:T124,"h")</f>
        <v>0</v>
      </c>
      <c r="W124" s="20">
        <f t="shared" si="2"/>
        <v>0</v>
      </c>
      <c r="Y124" s="20">
        <f>COUNTIF(F124:T124,"x")</f>
        <v>0</v>
      </c>
      <c r="Z124" s="20">
        <f t="shared" si="3"/>
        <v>0</v>
      </c>
    </row>
    <row r="125" spans="1:26" ht="15">
      <c r="A125" s="8">
        <v>92</v>
      </c>
      <c r="B125" s="8" t="s">
        <v>1343</v>
      </c>
      <c r="C125" s="8"/>
      <c r="D125" s="7" t="s">
        <v>182</v>
      </c>
      <c r="E125" s="6" t="s">
        <v>183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0">
        <f>COUNTIF(F125:T125,"x")+COUNTIF(F125:T125,"h")</f>
        <v>0</v>
      </c>
      <c r="W125" s="20">
        <f t="shared" si="2"/>
        <v>0</v>
      </c>
      <c r="Y125" s="20">
        <f>COUNTIF(F125:T125,"x")</f>
        <v>0</v>
      </c>
      <c r="Z125" s="20">
        <f t="shared" si="3"/>
        <v>0</v>
      </c>
    </row>
    <row r="126" spans="1:26" ht="15">
      <c r="A126" s="8">
        <v>93</v>
      </c>
      <c r="B126" s="8" t="s">
        <v>1343</v>
      </c>
      <c r="C126" s="8" t="s">
        <v>1345</v>
      </c>
      <c r="D126" s="7" t="s">
        <v>184</v>
      </c>
      <c r="E126" s="6" t="s">
        <v>185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0">
        <f>COUNTIF(F126:T126,"x")+COUNTIF(F126:T126,"h")</f>
        <v>0</v>
      </c>
      <c r="W126" s="20">
        <f t="shared" si="2"/>
        <v>0</v>
      </c>
      <c r="Y126" s="20">
        <f>COUNTIF(F126:T126,"x")</f>
        <v>0</v>
      </c>
      <c r="Z126" s="20">
        <f t="shared" si="3"/>
        <v>0</v>
      </c>
    </row>
    <row r="127" spans="1:26" ht="15">
      <c r="A127" s="8">
        <v>94</v>
      </c>
      <c r="B127" s="8" t="s">
        <v>1343</v>
      </c>
      <c r="C127" s="8"/>
      <c r="D127" s="7" t="s">
        <v>186</v>
      </c>
      <c r="E127" s="6" t="s">
        <v>187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0">
        <f>COUNTIF(F127:T127,"x")+COUNTIF(F127:T127,"h")</f>
        <v>0</v>
      </c>
      <c r="W127" s="20">
        <f t="shared" si="2"/>
        <v>0</v>
      </c>
      <c r="Y127" s="20">
        <f>COUNTIF(F127:T127,"x")</f>
        <v>0</v>
      </c>
      <c r="Z127" s="20">
        <f t="shared" si="3"/>
        <v>0</v>
      </c>
    </row>
    <row r="128" spans="1:26" ht="15">
      <c r="A128" s="8">
        <v>95</v>
      </c>
      <c r="B128" s="8" t="s">
        <v>1343</v>
      </c>
      <c r="C128" s="8"/>
      <c r="D128" s="7" t="s">
        <v>188</v>
      </c>
      <c r="E128" s="6" t="s">
        <v>189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0">
        <f>COUNTIF(F128:T128,"x")+COUNTIF(F128:T128,"h")</f>
        <v>0</v>
      </c>
      <c r="W128" s="20">
        <f t="shared" si="2"/>
        <v>0</v>
      </c>
      <c r="Y128" s="20">
        <f>COUNTIF(F128:T128,"x")</f>
        <v>0</v>
      </c>
      <c r="Z128" s="20">
        <f t="shared" si="3"/>
        <v>0</v>
      </c>
    </row>
    <row r="129" spans="1:26" ht="15">
      <c r="A129" s="8">
        <v>96</v>
      </c>
      <c r="B129" s="8"/>
      <c r="C129" s="8" t="s">
        <v>1345</v>
      </c>
      <c r="D129" s="7" t="s">
        <v>190</v>
      </c>
      <c r="E129" s="6" t="s">
        <v>191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0">
        <f>COUNTIF(F129:T129,"x")+COUNTIF(F129:T129,"h")</f>
        <v>0</v>
      </c>
      <c r="W129" s="20">
        <f t="shared" si="2"/>
        <v>0</v>
      </c>
      <c r="Y129" s="20">
        <f>COUNTIF(F129:T129,"x")</f>
        <v>0</v>
      </c>
      <c r="Z129" s="20">
        <f t="shared" si="3"/>
        <v>0</v>
      </c>
    </row>
    <row r="130" spans="1:26" ht="15">
      <c r="A130" s="8">
        <v>97</v>
      </c>
      <c r="B130" s="8"/>
      <c r="C130" s="8"/>
      <c r="D130" s="7" t="s">
        <v>192</v>
      </c>
      <c r="E130" s="6" t="s">
        <v>193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0">
        <f>COUNTIF(F130:T130,"x")+COUNTIF(F130:T130,"h")</f>
        <v>0</v>
      </c>
      <c r="W130" s="20">
        <f t="shared" si="2"/>
        <v>0</v>
      </c>
      <c r="Y130" s="20">
        <f>COUNTIF(F130:T130,"x")</f>
        <v>0</v>
      </c>
      <c r="Z130" s="20">
        <f t="shared" si="3"/>
        <v>0</v>
      </c>
    </row>
    <row r="131" spans="1:26" ht="15">
      <c r="A131" s="8"/>
      <c r="B131" s="11"/>
      <c r="C131" s="11"/>
      <c r="D131" s="9" t="s">
        <v>1296</v>
      </c>
      <c r="E131" s="1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0">
        <f>COUNTIF(F131:T131,"x")+COUNTIF(F131:T131,"h")</f>
        <v>0</v>
      </c>
      <c r="W131" s="20">
        <f t="shared" si="2"/>
        <v>0</v>
      </c>
      <c r="Y131" s="20">
        <f>COUNTIF(F131:T131,"x")</f>
        <v>0</v>
      </c>
      <c r="Z131" s="20">
        <f t="shared" si="3"/>
        <v>0</v>
      </c>
    </row>
    <row r="132" spans="1:26" ht="15">
      <c r="A132" s="8">
        <v>98</v>
      </c>
      <c r="B132" s="8" t="s">
        <v>1273</v>
      </c>
      <c r="C132" s="8"/>
      <c r="D132" s="7" t="s">
        <v>194</v>
      </c>
      <c r="E132" s="6" t="s">
        <v>195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0">
        <f>COUNTIF(F132:T132,"x")+COUNTIF(F132:T132,"h")</f>
        <v>0</v>
      </c>
      <c r="W132" s="20">
        <f t="shared" si="2"/>
        <v>0</v>
      </c>
      <c r="Y132" s="20">
        <f>COUNTIF(F132:T132,"x")</f>
        <v>0</v>
      </c>
      <c r="Z132" s="20">
        <f t="shared" si="3"/>
        <v>0</v>
      </c>
    </row>
    <row r="133" spans="1:26" ht="15">
      <c r="A133" s="8">
        <v>99</v>
      </c>
      <c r="B133" s="8"/>
      <c r="C133" s="8"/>
      <c r="D133" s="7" t="s">
        <v>196</v>
      </c>
      <c r="E133" s="6" t="s">
        <v>197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0">
        <f>COUNTIF(F133:T133,"x")+COUNTIF(F133:T133,"h")</f>
        <v>0</v>
      </c>
      <c r="W133" s="20">
        <f t="shared" si="2"/>
        <v>0</v>
      </c>
      <c r="Y133" s="20">
        <f>COUNTIF(F133:T133,"x")</f>
        <v>0</v>
      </c>
      <c r="Z133" s="20">
        <f t="shared" si="3"/>
        <v>0</v>
      </c>
    </row>
    <row r="134" spans="1:26" ht="15">
      <c r="A134" s="8">
        <v>100</v>
      </c>
      <c r="B134" s="8"/>
      <c r="C134" s="8"/>
      <c r="D134" s="7" t="s">
        <v>198</v>
      </c>
      <c r="E134" s="6" t="s">
        <v>199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0">
        <f>COUNTIF(F134:T134,"x")+COUNTIF(F134:T134,"h")</f>
        <v>0</v>
      </c>
      <c r="W134" s="20">
        <f t="shared" si="2"/>
        <v>0</v>
      </c>
      <c r="Y134" s="20">
        <f>COUNTIF(F134:T134,"x")</f>
        <v>0</v>
      </c>
      <c r="Z134" s="20">
        <f t="shared" si="3"/>
        <v>0</v>
      </c>
    </row>
    <row r="135" spans="1:26" ht="15">
      <c r="A135" s="8">
        <v>101</v>
      </c>
      <c r="B135" s="8"/>
      <c r="C135" s="8"/>
      <c r="D135" s="7" t="s">
        <v>200</v>
      </c>
      <c r="E135" s="6" t="s">
        <v>201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0">
        <f>COUNTIF(F135:T135,"x")+COUNTIF(F135:T135,"h")</f>
        <v>0</v>
      </c>
      <c r="W135" s="20">
        <f t="shared" si="2"/>
        <v>0</v>
      </c>
      <c r="Y135" s="20">
        <f>COUNTIF(F135:T135,"x")</f>
        <v>0</v>
      </c>
      <c r="Z135" s="20">
        <f t="shared" si="3"/>
        <v>0</v>
      </c>
    </row>
    <row r="136" spans="1:26" ht="15">
      <c r="A136" s="8">
        <v>102</v>
      </c>
      <c r="B136" s="8"/>
      <c r="C136" s="8" t="s">
        <v>1276</v>
      </c>
      <c r="D136" s="7" t="s">
        <v>202</v>
      </c>
      <c r="E136" s="6" t="s">
        <v>203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0">
        <f>COUNTIF(F136:T136,"x")+COUNTIF(F136:T136,"h")</f>
        <v>0</v>
      </c>
      <c r="W136" s="20">
        <f t="shared" si="2"/>
        <v>0</v>
      </c>
      <c r="Y136" s="20">
        <f>COUNTIF(F136:T136,"x")</f>
        <v>0</v>
      </c>
      <c r="Z136" s="20">
        <f t="shared" si="3"/>
        <v>0</v>
      </c>
    </row>
    <row r="137" spans="1:26" ht="15">
      <c r="A137" s="8">
        <v>103</v>
      </c>
      <c r="B137" s="8"/>
      <c r="C137" s="8"/>
      <c r="D137" s="7" t="s">
        <v>204</v>
      </c>
      <c r="E137" s="6" t="s">
        <v>205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0">
        <f>COUNTIF(F137:T137,"x")+COUNTIF(F137:T137,"h")</f>
        <v>0</v>
      </c>
      <c r="W137" s="20">
        <f t="shared" si="2"/>
        <v>0</v>
      </c>
      <c r="Y137" s="20">
        <f>COUNTIF(F137:T137,"x")</f>
        <v>0</v>
      </c>
      <c r="Z137" s="20">
        <f t="shared" si="3"/>
        <v>0</v>
      </c>
    </row>
    <row r="138" spans="1:26" ht="15">
      <c r="A138" s="8">
        <v>104</v>
      </c>
      <c r="B138" s="8"/>
      <c r="C138" s="8"/>
      <c r="D138" s="7" t="s">
        <v>206</v>
      </c>
      <c r="E138" s="6" t="s">
        <v>207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0">
        <f>COUNTIF(F138:T138,"x")+COUNTIF(F138:T138,"h")</f>
        <v>0</v>
      </c>
      <c r="W138" s="20">
        <f t="shared" si="2"/>
        <v>0</v>
      </c>
      <c r="Y138" s="20">
        <f>COUNTIF(F138:T138,"x")</f>
        <v>0</v>
      </c>
      <c r="Z138" s="20">
        <f t="shared" si="3"/>
        <v>0</v>
      </c>
    </row>
    <row r="139" spans="1:26" ht="15">
      <c r="A139" s="8">
        <v>105</v>
      </c>
      <c r="B139" s="8"/>
      <c r="C139" s="8"/>
      <c r="D139" s="7" t="s">
        <v>208</v>
      </c>
      <c r="E139" s="6" t="s">
        <v>209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0">
        <f>COUNTIF(F139:T139,"x")+COUNTIF(F139:T139,"h")</f>
        <v>0</v>
      </c>
      <c r="W139" s="20">
        <f t="shared" si="2"/>
        <v>0</v>
      </c>
      <c r="Y139" s="20">
        <f>COUNTIF(F139:T139,"x")</f>
        <v>0</v>
      </c>
      <c r="Z139" s="20">
        <f t="shared" si="3"/>
        <v>0</v>
      </c>
    </row>
    <row r="140" spans="1:26" ht="15">
      <c r="A140" s="8">
        <v>106</v>
      </c>
      <c r="B140" s="8"/>
      <c r="C140" s="8"/>
      <c r="D140" s="7" t="s">
        <v>210</v>
      </c>
      <c r="E140" s="6" t="s">
        <v>211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0">
        <f>COUNTIF(F140:T140,"x")+COUNTIF(F140:T140,"h")</f>
        <v>0</v>
      </c>
      <c r="W140" s="20">
        <f t="shared" si="2"/>
        <v>0</v>
      </c>
      <c r="Y140" s="20">
        <f>COUNTIF(F140:T140,"x")</f>
        <v>0</v>
      </c>
      <c r="Z140" s="20">
        <f t="shared" si="3"/>
        <v>0</v>
      </c>
    </row>
    <row r="141" spans="1:26" ht="15">
      <c r="A141" s="8">
        <v>107</v>
      </c>
      <c r="B141" s="8"/>
      <c r="C141" s="8"/>
      <c r="D141" s="7" t="s">
        <v>212</v>
      </c>
      <c r="E141" s="6" t="s">
        <v>213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0">
        <f>COUNTIF(F141:T141,"x")+COUNTIF(F141:T141,"h")</f>
        <v>0</v>
      </c>
      <c r="W141" s="20">
        <f aca="true" t="shared" si="4" ref="W141:W204">IF(V141&gt;0,1,0)</f>
        <v>0</v>
      </c>
      <c r="Y141" s="20">
        <f>COUNTIF(F141:T141,"x")</f>
        <v>0</v>
      </c>
      <c r="Z141" s="20">
        <f t="shared" si="3"/>
        <v>0</v>
      </c>
    </row>
    <row r="142" spans="1:26" ht="15">
      <c r="A142" s="8">
        <v>108</v>
      </c>
      <c r="B142" s="8"/>
      <c r="C142" s="8"/>
      <c r="D142" s="7" t="s">
        <v>214</v>
      </c>
      <c r="E142" s="6" t="s">
        <v>215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0">
        <f>COUNTIF(F142:T142,"x")+COUNTIF(F142:T142,"h")</f>
        <v>0</v>
      </c>
      <c r="W142" s="20">
        <f t="shared" si="4"/>
        <v>0</v>
      </c>
      <c r="Y142" s="20">
        <f>COUNTIF(F142:T142,"x")</f>
        <v>0</v>
      </c>
      <c r="Z142" s="20">
        <f aca="true" t="shared" si="5" ref="Z142:Z205">IF(Y142&gt;0,1,0)</f>
        <v>0</v>
      </c>
    </row>
    <row r="143" spans="1:26" ht="15">
      <c r="A143" s="8"/>
      <c r="B143" s="11"/>
      <c r="C143" s="11"/>
      <c r="D143" s="9" t="s">
        <v>1297</v>
      </c>
      <c r="E143" s="1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0">
        <f>COUNTIF(F143:T143,"x")+COUNTIF(F143:T143,"h")</f>
        <v>0</v>
      </c>
      <c r="W143" s="20">
        <f t="shared" si="4"/>
        <v>0</v>
      </c>
      <c r="Y143" s="20">
        <f>COUNTIF(F143:T143,"x")</f>
        <v>0</v>
      </c>
      <c r="Z143" s="20">
        <f t="shared" si="5"/>
        <v>0</v>
      </c>
    </row>
    <row r="144" spans="1:26" ht="15">
      <c r="A144" s="8">
        <v>109</v>
      </c>
      <c r="B144" s="8"/>
      <c r="C144" s="8"/>
      <c r="D144" s="7" t="s">
        <v>216</v>
      </c>
      <c r="E144" s="6" t="s">
        <v>217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0">
        <f>COUNTIF(F144:T144,"x")+COUNTIF(F144:T144,"h")</f>
        <v>0</v>
      </c>
      <c r="W144" s="20">
        <f t="shared" si="4"/>
        <v>0</v>
      </c>
      <c r="Y144" s="20">
        <f>COUNTIF(F144:T144,"x")</f>
        <v>0</v>
      </c>
      <c r="Z144" s="20">
        <f t="shared" si="5"/>
        <v>0</v>
      </c>
    </row>
    <row r="145" spans="1:26" ht="15">
      <c r="A145" s="8">
        <v>110</v>
      </c>
      <c r="B145" s="8"/>
      <c r="C145" s="8"/>
      <c r="D145" s="7" t="s">
        <v>218</v>
      </c>
      <c r="E145" s="6" t="s">
        <v>219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0">
        <f>COUNTIF(F145:T145,"x")+COUNTIF(F145:T145,"h")</f>
        <v>0</v>
      </c>
      <c r="W145" s="20">
        <f t="shared" si="4"/>
        <v>0</v>
      </c>
      <c r="Y145" s="20">
        <f>COUNTIF(F145:T145,"x")</f>
        <v>0</v>
      </c>
      <c r="Z145" s="20">
        <f t="shared" si="5"/>
        <v>0</v>
      </c>
    </row>
    <row r="146" spans="1:26" ht="15">
      <c r="A146" s="8">
        <v>111</v>
      </c>
      <c r="B146" s="8"/>
      <c r="C146" s="8"/>
      <c r="D146" s="7" t="s">
        <v>220</v>
      </c>
      <c r="E146" s="6" t="s">
        <v>221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0">
        <f>COUNTIF(F146:T146,"x")+COUNTIF(F146:T146,"h")</f>
        <v>0</v>
      </c>
      <c r="W146" s="20">
        <f t="shared" si="4"/>
        <v>0</v>
      </c>
      <c r="Y146" s="20">
        <f>COUNTIF(F146:T146,"x")</f>
        <v>0</v>
      </c>
      <c r="Z146" s="20">
        <f t="shared" si="5"/>
        <v>0</v>
      </c>
    </row>
    <row r="147" spans="1:26" ht="15">
      <c r="A147" s="8">
        <v>112</v>
      </c>
      <c r="B147" s="8" t="s">
        <v>1343</v>
      </c>
      <c r="C147" s="8"/>
      <c r="D147" s="7" t="s">
        <v>222</v>
      </c>
      <c r="E147" s="6" t="s">
        <v>223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0">
        <f>COUNTIF(F147:T147,"x")+COUNTIF(F147:T147,"h")</f>
        <v>0</v>
      </c>
      <c r="W147" s="20">
        <f t="shared" si="4"/>
        <v>0</v>
      </c>
      <c r="Y147" s="20">
        <f>COUNTIF(F147:T147,"x")</f>
        <v>0</v>
      </c>
      <c r="Z147" s="20">
        <f t="shared" si="5"/>
        <v>0</v>
      </c>
    </row>
    <row r="148" spans="1:26" ht="15">
      <c r="A148" s="8">
        <v>113</v>
      </c>
      <c r="B148" s="8"/>
      <c r="C148" s="8"/>
      <c r="D148" s="7" t="s">
        <v>224</v>
      </c>
      <c r="E148" s="6" t="s">
        <v>225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0">
        <f>COUNTIF(F148:T148,"x")+COUNTIF(F148:T148,"h")</f>
        <v>0</v>
      </c>
      <c r="W148" s="20">
        <f t="shared" si="4"/>
        <v>0</v>
      </c>
      <c r="Y148" s="20">
        <f>COUNTIF(F148:T148,"x")</f>
        <v>0</v>
      </c>
      <c r="Z148" s="20">
        <f t="shared" si="5"/>
        <v>0</v>
      </c>
    </row>
    <row r="149" spans="1:26" ht="15">
      <c r="A149" s="8">
        <v>114</v>
      </c>
      <c r="B149" s="8"/>
      <c r="C149" s="8"/>
      <c r="D149" s="7" t="s">
        <v>226</v>
      </c>
      <c r="E149" s="6" t="s">
        <v>227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0">
        <f>COUNTIF(F149:T149,"x")+COUNTIF(F149:T149,"h")</f>
        <v>0</v>
      </c>
      <c r="W149" s="20">
        <f t="shared" si="4"/>
        <v>0</v>
      </c>
      <c r="Y149" s="20">
        <f>COUNTIF(F149:T149,"x")</f>
        <v>0</v>
      </c>
      <c r="Z149" s="20">
        <f t="shared" si="5"/>
        <v>0</v>
      </c>
    </row>
    <row r="150" spans="1:26" ht="15">
      <c r="A150" s="8">
        <v>115</v>
      </c>
      <c r="B150" s="8"/>
      <c r="C150" s="8"/>
      <c r="D150" s="7" t="s">
        <v>228</v>
      </c>
      <c r="E150" s="6" t="s">
        <v>229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0">
        <f>COUNTIF(F150:T150,"x")+COUNTIF(F150:T150,"h")</f>
        <v>0</v>
      </c>
      <c r="W150" s="20">
        <f t="shared" si="4"/>
        <v>0</v>
      </c>
      <c r="Y150" s="20">
        <f>COUNTIF(F150:T150,"x")</f>
        <v>0</v>
      </c>
      <c r="Z150" s="20">
        <f t="shared" si="5"/>
        <v>0</v>
      </c>
    </row>
    <row r="151" spans="1:26" ht="15">
      <c r="A151" s="8">
        <v>116</v>
      </c>
      <c r="B151" s="8"/>
      <c r="C151" s="8"/>
      <c r="D151" s="7" t="s">
        <v>230</v>
      </c>
      <c r="E151" s="6" t="s">
        <v>231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0">
        <f>COUNTIF(F151:T151,"x")+COUNTIF(F151:T151,"h")</f>
        <v>0</v>
      </c>
      <c r="W151" s="20">
        <f t="shared" si="4"/>
        <v>0</v>
      </c>
      <c r="Y151" s="20">
        <f>COUNTIF(F151:T151,"x")</f>
        <v>0</v>
      </c>
      <c r="Z151" s="20">
        <f t="shared" si="5"/>
        <v>0</v>
      </c>
    </row>
    <row r="152" spans="1:26" ht="15">
      <c r="A152" s="8"/>
      <c r="B152" s="11"/>
      <c r="C152" s="11"/>
      <c r="D152" s="9" t="s">
        <v>1298</v>
      </c>
      <c r="E152" s="1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0">
        <f>COUNTIF(F152:T152,"x")+COUNTIF(F152:T152,"h")</f>
        <v>0</v>
      </c>
      <c r="W152" s="20">
        <f t="shared" si="4"/>
        <v>0</v>
      </c>
      <c r="Y152" s="20">
        <f>COUNTIF(F152:T152,"x")</f>
        <v>0</v>
      </c>
      <c r="Z152" s="20">
        <f t="shared" si="5"/>
        <v>0</v>
      </c>
    </row>
    <row r="153" spans="1:26" ht="15">
      <c r="A153" s="8">
        <v>117</v>
      </c>
      <c r="B153" s="8"/>
      <c r="C153" s="8"/>
      <c r="D153" s="7" t="s">
        <v>232</v>
      </c>
      <c r="E153" s="6" t="s">
        <v>233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0">
        <f>COUNTIF(F153:T153,"x")+COUNTIF(F153:T153,"h")</f>
        <v>0</v>
      </c>
      <c r="W153" s="20">
        <f t="shared" si="4"/>
        <v>0</v>
      </c>
      <c r="Y153" s="20">
        <f>COUNTIF(F153:T153,"x")</f>
        <v>0</v>
      </c>
      <c r="Z153" s="20">
        <f t="shared" si="5"/>
        <v>0</v>
      </c>
    </row>
    <row r="154" spans="1:26" ht="15">
      <c r="A154" s="8">
        <v>118</v>
      </c>
      <c r="B154" s="8" t="s">
        <v>1344</v>
      </c>
      <c r="C154" s="8" t="s">
        <v>1345</v>
      </c>
      <c r="D154" s="7" t="s">
        <v>234</v>
      </c>
      <c r="E154" s="6" t="s">
        <v>235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0">
        <f>COUNTIF(F154:T154,"x")+COUNTIF(F154:T154,"h")</f>
        <v>0</v>
      </c>
      <c r="W154" s="20">
        <f t="shared" si="4"/>
        <v>0</v>
      </c>
      <c r="Y154" s="20">
        <f>COUNTIF(F154:T154,"x")</f>
        <v>0</v>
      </c>
      <c r="Z154" s="20">
        <f t="shared" si="5"/>
        <v>0</v>
      </c>
    </row>
    <row r="155" spans="1:26" ht="15">
      <c r="A155" s="8">
        <v>119</v>
      </c>
      <c r="B155" s="8"/>
      <c r="C155" s="8"/>
      <c r="D155" s="7" t="s">
        <v>236</v>
      </c>
      <c r="E155" s="6" t="s">
        <v>237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0">
        <f>COUNTIF(F155:T155,"x")+COUNTIF(F155:T155,"h")</f>
        <v>0</v>
      </c>
      <c r="W155" s="20">
        <f t="shared" si="4"/>
        <v>0</v>
      </c>
      <c r="Y155" s="20">
        <f>COUNTIF(F155:T155,"x")</f>
        <v>0</v>
      </c>
      <c r="Z155" s="20">
        <f t="shared" si="5"/>
        <v>0</v>
      </c>
    </row>
    <row r="156" spans="1:26" ht="15">
      <c r="A156" s="8">
        <v>120</v>
      </c>
      <c r="B156" s="8"/>
      <c r="C156" s="8"/>
      <c r="D156" s="7" t="s">
        <v>238</v>
      </c>
      <c r="E156" s="6" t="s">
        <v>239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0">
        <f>COUNTIF(F156:T156,"x")+COUNTIF(F156:T156,"h")</f>
        <v>0</v>
      </c>
      <c r="W156" s="20">
        <f t="shared" si="4"/>
        <v>0</v>
      </c>
      <c r="Y156" s="20">
        <f>COUNTIF(F156:T156,"x")</f>
        <v>0</v>
      </c>
      <c r="Z156" s="20">
        <f t="shared" si="5"/>
        <v>0</v>
      </c>
    </row>
    <row r="157" spans="1:26" ht="15">
      <c r="A157" s="8">
        <v>121</v>
      </c>
      <c r="B157" s="8"/>
      <c r="C157" s="8"/>
      <c r="D157" s="7" t="s">
        <v>240</v>
      </c>
      <c r="E157" s="6" t="s">
        <v>241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0">
        <f>COUNTIF(F157:T157,"x")+COUNTIF(F157:T157,"h")</f>
        <v>0</v>
      </c>
      <c r="W157" s="20">
        <f t="shared" si="4"/>
        <v>0</v>
      </c>
      <c r="Y157" s="20">
        <f>COUNTIF(F157:T157,"x")</f>
        <v>0</v>
      </c>
      <c r="Z157" s="20">
        <f t="shared" si="5"/>
        <v>0</v>
      </c>
    </row>
    <row r="158" spans="1:26" ht="15">
      <c r="A158" s="8">
        <v>122</v>
      </c>
      <c r="B158" s="8"/>
      <c r="C158" s="8" t="s">
        <v>1276</v>
      </c>
      <c r="D158" s="7" t="s">
        <v>242</v>
      </c>
      <c r="E158" s="6" t="s">
        <v>243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0">
        <f>COUNTIF(F158:T158,"x")+COUNTIF(F158:T158,"h")</f>
        <v>0</v>
      </c>
      <c r="W158" s="20">
        <f t="shared" si="4"/>
        <v>0</v>
      </c>
      <c r="Y158" s="20">
        <f>COUNTIF(F158:T158,"x")</f>
        <v>0</v>
      </c>
      <c r="Z158" s="20">
        <f t="shared" si="5"/>
        <v>0</v>
      </c>
    </row>
    <row r="159" spans="1:26" ht="15">
      <c r="A159" s="8">
        <v>123</v>
      </c>
      <c r="B159" s="8"/>
      <c r="C159" s="8"/>
      <c r="D159" s="7" t="s">
        <v>244</v>
      </c>
      <c r="E159" s="6" t="s">
        <v>245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0">
        <f>COUNTIF(F159:T159,"x")+COUNTIF(F159:T159,"h")</f>
        <v>0</v>
      </c>
      <c r="W159" s="20">
        <f t="shared" si="4"/>
        <v>0</v>
      </c>
      <c r="Y159" s="20">
        <f>COUNTIF(F159:T159,"x")</f>
        <v>0</v>
      </c>
      <c r="Z159" s="20">
        <f t="shared" si="5"/>
        <v>0</v>
      </c>
    </row>
    <row r="160" spans="1:26" ht="15">
      <c r="A160" s="8">
        <v>124</v>
      </c>
      <c r="B160" s="8"/>
      <c r="C160" s="8"/>
      <c r="D160" s="7" t="s">
        <v>246</v>
      </c>
      <c r="E160" s="6" t="s">
        <v>247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0">
        <f>COUNTIF(F160:T160,"x")+COUNTIF(F160:T160,"h")</f>
        <v>0</v>
      </c>
      <c r="W160" s="20">
        <f t="shared" si="4"/>
        <v>0</v>
      </c>
      <c r="Y160" s="20">
        <f>COUNTIF(F160:T160,"x")</f>
        <v>0</v>
      </c>
      <c r="Z160" s="20">
        <f t="shared" si="5"/>
        <v>0</v>
      </c>
    </row>
    <row r="161" spans="1:26" ht="15">
      <c r="A161" s="8">
        <v>125</v>
      </c>
      <c r="B161" s="8"/>
      <c r="C161" s="8"/>
      <c r="D161" s="7" t="s">
        <v>248</v>
      </c>
      <c r="E161" s="6" t="s">
        <v>249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0">
        <f>COUNTIF(F161:T161,"x")+COUNTIF(F161:T161,"h")</f>
        <v>0</v>
      </c>
      <c r="W161" s="20">
        <f t="shared" si="4"/>
        <v>0</v>
      </c>
      <c r="Y161" s="20">
        <f>COUNTIF(F161:T161,"x")</f>
        <v>0</v>
      </c>
      <c r="Z161" s="20">
        <f t="shared" si="5"/>
        <v>0</v>
      </c>
    </row>
    <row r="162" spans="1:26" ht="15">
      <c r="A162" s="8">
        <v>126</v>
      </c>
      <c r="B162" s="8"/>
      <c r="C162" s="8"/>
      <c r="D162" s="7" t="s">
        <v>250</v>
      </c>
      <c r="E162" s="6" t="s">
        <v>251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0">
        <f>COUNTIF(F162:T162,"x")+COUNTIF(F162:T162,"h")</f>
        <v>0</v>
      </c>
      <c r="W162" s="20">
        <f t="shared" si="4"/>
        <v>0</v>
      </c>
      <c r="Y162" s="20">
        <f>COUNTIF(F162:T162,"x")</f>
        <v>0</v>
      </c>
      <c r="Z162" s="20">
        <f t="shared" si="5"/>
        <v>0</v>
      </c>
    </row>
    <row r="163" spans="1:26" ht="15">
      <c r="A163" s="8">
        <v>127</v>
      </c>
      <c r="B163" s="8"/>
      <c r="C163" s="8"/>
      <c r="D163" s="7" t="s">
        <v>252</v>
      </c>
      <c r="E163" s="6" t="s">
        <v>253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0">
        <f>COUNTIF(F163:T163,"x")+COUNTIF(F163:T163,"h")</f>
        <v>0</v>
      </c>
      <c r="W163" s="20">
        <f t="shared" si="4"/>
        <v>0</v>
      </c>
      <c r="Y163" s="20">
        <f>COUNTIF(F163:T163,"x")</f>
        <v>0</v>
      </c>
      <c r="Z163" s="20">
        <f t="shared" si="5"/>
        <v>0</v>
      </c>
    </row>
    <row r="164" spans="1:26" ht="15">
      <c r="A164" s="8"/>
      <c r="B164" s="8"/>
      <c r="C164" s="8"/>
      <c r="D164" s="7" t="s">
        <v>1371</v>
      </c>
      <c r="E164" s="6" t="s">
        <v>1372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0">
        <f>COUNTIF(F164:T164,"x")+COUNTIF(F164:T164,"h")</f>
        <v>0</v>
      </c>
      <c r="W164" s="20">
        <f t="shared" si="4"/>
        <v>0</v>
      </c>
      <c r="Y164" s="20">
        <f>COUNTIF(F164:T164,"x")</f>
        <v>0</v>
      </c>
      <c r="Z164" s="20">
        <f t="shared" si="5"/>
        <v>0</v>
      </c>
    </row>
    <row r="165" spans="1:26" ht="15">
      <c r="A165" s="8"/>
      <c r="B165" s="11"/>
      <c r="C165" s="11"/>
      <c r="D165" s="9" t="s">
        <v>1299</v>
      </c>
      <c r="E165" s="10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0">
        <f>COUNTIF(F165:T165,"x")+COUNTIF(F165:T165,"h")</f>
        <v>0</v>
      </c>
      <c r="W165" s="20">
        <f t="shared" si="4"/>
        <v>0</v>
      </c>
      <c r="Y165" s="20">
        <f>COUNTIF(F165:T165,"x")</f>
        <v>0</v>
      </c>
      <c r="Z165" s="20">
        <f t="shared" si="5"/>
        <v>0</v>
      </c>
    </row>
    <row r="166" spans="1:26" ht="15">
      <c r="A166" s="8">
        <v>128</v>
      </c>
      <c r="B166" s="8"/>
      <c r="C166" s="8"/>
      <c r="D166" s="7" t="s">
        <v>254</v>
      </c>
      <c r="E166" s="6" t="s">
        <v>255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0">
        <f>COUNTIF(F166:T166,"x")+COUNTIF(F166:T166,"h")</f>
        <v>0</v>
      </c>
      <c r="W166" s="20">
        <f t="shared" si="4"/>
        <v>0</v>
      </c>
      <c r="Y166" s="20">
        <f>COUNTIF(F166:T166,"x")</f>
        <v>0</v>
      </c>
      <c r="Z166" s="20">
        <f t="shared" si="5"/>
        <v>0</v>
      </c>
    </row>
    <row r="167" spans="1:26" ht="15">
      <c r="A167" s="8">
        <v>129</v>
      </c>
      <c r="B167" s="8" t="s">
        <v>1277</v>
      </c>
      <c r="C167" s="8"/>
      <c r="D167" s="7" t="s">
        <v>256</v>
      </c>
      <c r="E167" s="6" t="s">
        <v>257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0">
        <f>COUNTIF(F167:T167,"x")+COUNTIF(F167:T167,"h")</f>
        <v>0</v>
      </c>
      <c r="W167" s="20">
        <f t="shared" si="4"/>
        <v>0</v>
      </c>
      <c r="Y167" s="20">
        <f>COUNTIF(F167:T167,"x")</f>
        <v>0</v>
      </c>
      <c r="Z167" s="20">
        <f t="shared" si="5"/>
        <v>0</v>
      </c>
    </row>
    <row r="168" spans="1:26" ht="15">
      <c r="A168" s="8">
        <v>130</v>
      </c>
      <c r="B168" s="8" t="s">
        <v>1343</v>
      </c>
      <c r="C168" s="8"/>
      <c r="D168" s="7" t="s">
        <v>258</v>
      </c>
      <c r="E168" s="6" t="s">
        <v>259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0">
        <f>COUNTIF(F168:T168,"x")+COUNTIF(F168:T168,"h")</f>
        <v>0</v>
      </c>
      <c r="W168" s="20">
        <f t="shared" si="4"/>
        <v>0</v>
      </c>
      <c r="Y168" s="20">
        <f>COUNTIF(F168:T168,"x")</f>
        <v>0</v>
      </c>
      <c r="Z168" s="20">
        <f t="shared" si="5"/>
        <v>0</v>
      </c>
    </row>
    <row r="169" spans="1:26" ht="15">
      <c r="A169" s="8">
        <v>131</v>
      </c>
      <c r="B169" s="8"/>
      <c r="C169" s="8"/>
      <c r="D169" s="7" t="s">
        <v>260</v>
      </c>
      <c r="E169" s="6" t="s">
        <v>261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0">
        <f>COUNTIF(F169:T169,"x")+COUNTIF(F169:T169,"h")</f>
        <v>0</v>
      </c>
      <c r="W169" s="20">
        <f t="shared" si="4"/>
        <v>0</v>
      </c>
      <c r="Y169" s="20">
        <f>COUNTIF(F169:T169,"x")</f>
        <v>0</v>
      </c>
      <c r="Z169" s="20">
        <f t="shared" si="5"/>
        <v>0</v>
      </c>
    </row>
    <row r="170" spans="1:26" ht="15">
      <c r="A170" s="8">
        <v>132</v>
      </c>
      <c r="B170" s="8"/>
      <c r="C170" s="8"/>
      <c r="D170" s="7" t="s">
        <v>262</v>
      </c>
      <c r="E170" s="6" t="s">
        <v>263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0">
        <f>COUNTIF(F170:T170,"x")+COUNTIF(F170:T170,"h")</f>
        <v>0</v>
      </c>
      <c r="W170" s="20">
        <f t="shared" si="4"/>
        <v>0</v>
      </c>
      <c r="Y170" s="20">
        <f>COUNTIF(F170:T170,"x")</f>
        <v>0</v>
      </c>
      <c r="Z170" s="20">
        <f t="shared" si="5"/>
        <v>0</v>
      </c>
    </row>
    <row r="171" spans="1:26" ht="15">
      <c r="A171" s="8">
        <v>133</v>
      </c>
      <c r="B171" s="8"/>
      <c r="C171" s="8"/>
      <c r="D171" s="7" t="s">
        <v>264</v>
      </c>
      <c r="E171" s="6" t="s">
        <v>265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0">
        <f>COUNTIF(F171:T171,"x")+COUNTIF(F171:T171,"h")</f>
        <v>0</v>
      </c>
      <c r="W171" s="20">
        <f t="shared" si="4"/>
        <v>0</v>
      </c>
      <c r="Y171" s="20">
        <f>COUNTIF(F171:T171,"x")</f>
        <v>0</v>
      </c>
      <c r="Z171" s="20">
        <f t="shared" si="5"/>
        <v>0</v>
      </c>
    </row>
    <row r="172" spans="1:26" ht="15">
      <c r="A172" s="8">
        <v>134</v>
      </c>
      <c r="B172" s="8"/>
      <c r="C172" s="8"/>
      <c r="D172" s="7" t="s">
        <v>266</v>
      </c>
      <c r="E172" s="6" t="s">
        <v>267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0">
        <f>COUNTIF(F172:T172,"x")+COUNTIF(F172:T172,"h")</f>
        <v>0</v>
      </c>
      <c r="W172" s="20">
        <f t="shared" si="4"/>
        <v>0</v>
      </c>
      <c r="Y172" s="20">
        <f>COUNTIF(F172:T172,"x")</f>
        <v>0</v>
      </c>
      <c r="Z172" s="20">
        <f t="shared" si="5"/>
        <v>0</v>
      </c>
    </row>
    <row r="173" spans="1:26" ht="15">
      <c r="A173" s="8">
        <v>135</v>
      </c>
      <c r="B173" s="8"/>
      <c r="C173" s="8"/>
      <c r="D173" s="7" t="s">
        <v>268</v>
      </c>
      <c r="E173" s="6" t="s">
        <v>269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0">
        <f>COUNTIF(F173:T173,"x")+COUNTIF(F173:T173,"h")</f>
        <v>0</v>
      </c>
      <c r="W173" s="20">
        <f t="shared" si="4"/>
        <v>0</v>
      </c>
      <c r="Y173" s="20">
        <f>COUNTIF(F173:T173,"x")</f>
        <v>0</v>
      </c>
      <c r="Z173" s="20">
        <f t="shared" si="5"/>
        <v>0</v>
      </c>
    </row>
    <row r="174" spans="1:26" ht="15">
      <c r="A174" s="8"/>
      <c r="B174" s="11"/>
      <c r="C174" s="11"/>
      <c r="D174" s="9" t="s">
        <v>1300</v>
      </c>
      <c r="E174" s="10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0">
        <f>COUNTIF(F174:T174,"x")+COUNTIF(F174:T174,"h")</f>
        <v>0</v>
      </c>
      <c r="W174" s="20">
        <f t="shared" si="4"/>
        <v>0</v>
      </c>
      <c r="Y174" s="20">
        <f>COUNTIF(F174:T174,"x")</f>
        <v>0</v>
      </c>
      <c r="Z174" s="20">
        <f t="shared" si="5"/>
        <v>0</v>
      </c>
    </row>
    <row r="175" spans="1:26" ht="15">
      <c r="A175" s="8">
        <v>136</v>
      </c>
      <c r="B175" s="8"/>
      <c r="C175" s="8"/>
      <c r="D175" s="7" t="s">
        <v>270</v>
      </c>
      <c r="E175" s="6" t="s">
        <v>271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0">
        <f>COUNTIF(F175:T175,"x")+COUNTIF(F175:T175,"h")</f>
        <v>0</v>
      </c>
      <c r="W175" s="20">
        <f t="shared" si="4"/>
        <v>0</v>
      </c>
      <c r="Y175" s="20">
        <f>COUNTIF(F175:T175,"x")</f>
        <v>0</v>
      </c>
      <c r="Z175" s="20">
        <f t="shared" si="5"/>
        <v>0</v>
      </c>
    </row>
    <row r="176" spans="1:26" ht="15">
      <c r="A176" s="8">
        <v>137</v>
      </c>
      <c r="B176" s="8"/>
      <c r="C176" s="8"/>
      <c r="D176" s="7" t="s">
        <v>272</v>
      </c>
      <c r="E176" s="6" t="s">
        <v>273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0">
        <f>COUNTIF(F176:T176,"x")+COUNTIF(F176:T176,"h")</f>
        <v>0</v>
      </c>
      <c r="W176" s="20">
        <f t="shared" si="4"/>
        <v>0</v>
      </c>
      <c r="Y176" s="20">
        <f>COUNTIF(F176:T176,"x")</f>
        <v>0</v>
      </c>
      <c r="Z176" s="20">
        <f t="shared" si="5"/>
        <v>0</v>
      </c>
    </row>
    <row r="177" spans="1:26" ht="15">
      <c r="A177" s="8"/>
      <c r="B177" s="11"/>
      <c r="C177" s="11"/>
      <c r="D177" s="9" t="s">
        <v>274</v>
      </c>
      <c r="E177" s="10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0">
        <f>COUNTIF(F177:T177,"x")+COUNTIF(F177:T177,"h")</f>
        <v>0</v>
      </c>
      <c r="W177" s="20">
        <f t="shared" si="4"/>
        <v>0</v>
      </c>
      <c r="Y177" s="20">
        <f>COUNTIF(F177:T177,"x")</f>
        <v>0</v>
      </c>
      <c r="Z177" s="20">
        <f t="shared" si="5"/>
        <v>0</v>
      </c>
    </row>
    <row r="178" spans="1:26" ht="15">
      <c r="A178" s="8">
        <v>138</v>
      </c>
      <c r="B178" s="8"/>
      <c r="C178" s="8"/>
      <c r="D178" s="7" t="s">
        <v>274</v>
      </c>
      <c r="E178" s="6" t="s">
        <v>275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0">
        <f>COUNTIF(F178:T178,"x")+COUNTIF(F178:T178,"h")</f>
        <v>0</v>
      </c>
      <c r="W178" s="20">
        <f t="shared" si="4"/>
        <v>0</v>
      </c>
      <c r="Y178" s="20">
        <f>COUNTIF(F178:T178,"x")</f>
        <v>0</v>
      </c>
      <c r="Z178" s="20">
        <f t="shared" si="5"/>
        <v>0</v>
      </c>
    </row>
    <row r="179" spans="1:26" ht="15">
      <c r="A179" s="8"/>
      <c r="B179" s="11"/>
      <c r="C179" s="11"/>
      <c r="D179" s="9" t="s">
        <v>1301</v>
      </c>
      <c r="E179" s="10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0">
        <f>COUNTIF(F179:T179,"x")+COUNTIF(F179:T179,"h")</f>
        <v>0</v>
      </c>
      <c r="W179" s="20">
        <f t="shared" si="4"/>
        <v>0</v>
      </c>
      <c r="Y179" s="20">
        <f>COUNTIF(F179:T179,"x")</f>
        <v>0</v>
      </c>
      <c r="Z179" s="20">
        <f t="shared" si="5"/>
        <v>0</v>
      </c>
    </row>
    <row r="180" spans="1:26" ht="15">
      <c r="A180" s="8">
        <v>139</v>
      </c>
      <c r="B180" s="8"/>
      <c r="C180" s="8"/>
      <c r="D180" s="7" t="s">
        <v>276</v>
      </c>
      <c r="E180" s="6" t="s">
        <v>277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0">
        <f>COUNTIF(F180:T180,"x")+COUNTIF(F180:T180,"h")</f>
        <v>0</v>
      </c>
      <c r="W180" s="20">
        <f t="shared" si="4"/>
        <v>0</v>
      </c>
      <c r="Y180" s="20">
        <f>COUNTIF(F180:T180,"x")</f>
        <v>0</v>
      </c>
      <c r="Z180" s="20">
        <f t="shared" si="5"/>
        <v>0</v>
      </c>
    </row>
    <row r="181" spans="1:26" ht="15">
      <c r="A181" s="8">
        <v>140</v>
      </c>
      <c r="B181" s="8"/>
      <c r="C181" s="8"/>
      <c r="D181" s="7" t="s">
        <v>278</v>
      </c>
      <c r="E181" s="6" t="s">
        <v>279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0">
        <f>COUNTIF(F181:T181,"x")+COUNTIF(F181:T181,"h")</f>
        <v>0</v>
      </c>
      <c r="W181" s="20">
        <f t="shared" si="4"/>
        <v>0</v>
      </c>
      <c r="Y181" s="20">
        <f>COUNTIF(F181:T181,"x")</f>
        <v>0</v>
      </c>
      <c r="Z181" s="20">
        <f t="shared" si="5"/>
        <v>0</v>
      </c>
    </row>
    <row r="182" spans="1:26" ht="15">
      <c r="A182" s="8">
        <v>141</v>
      </c>
      <c r="B182" s="8" t="s">
        <v>1277</v>
      </c>
      <c r="C182" s="8"/>
      <c r="D182" s="7" t="s">
        <v>280</v>
      </c>
      <c r="E182" s="6" t="s">
        <v>281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0">
        <f>COUNTIF(F182:T182,"x")+COUNTIF(F182:T182,"h")</f>
        <v>0</v>
      </c>
      <c r="W182" s="20">
        <f t="shared" si="4"/>
        <v>0</v>
      </c>
      <c r="Y182" s="20">
        <f>COUNTIF(F182:T182,"x")</f>
        <v>0</v>
      </c>
      <c r="Z182" s="20">
        <f t="shared" si="5"/>
        <v>0</v>
      </c>
    </row>
    <row r="183" spans="1:26" ht="15">
      <c r="A183" s="8">
        <v>142</v>
      </c>
      <c r="B183" s="8"/>
      <c r="C183" s="8"/>
      <c r="D183" s="7" t="s">
        <v>282</v>
      </c>
      <c r="E183" s="6" t="s">
        <v>283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0">
        <f>COUNTIF(F183:T183,"x")+COUNTIF(F183:T183,"h")</f>
        <v>0</v>
      </c>
      <c r="W183" s="20">
        <f t="shared" si="4"/>
        <v>0</v>
      </c>
      <c r="Y183" s="20">
        <f>COUNTIF(F183:T183,"x")</f>
        <v>0</v>
      </c>
      <c r="Z183" s="20">
        <f t="shared" si="5"/>
        <v>0</v>
      </c>
    </row>
    <row r="184" spans="1:26" ht="15">
      <c r="A184" s="8">
        <v>143</v>
      </c>
      <c r="B184" s="8"/>
      <c r="C184" s="8"/>
      <c r="D184" s="7" t="s">
        <v>284</v>
      </c>
      <c r="E184" s="6" t="s">
        <v>285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0">
        <f>COUNTIF(F184:T184,"x")+COUNTIF(F184:T184,"h")</f>
        <v>0</v>
      </c>
      <c r="W184" s="20">
        <f t="shared" si="4"/>
        <v>0</v>
      </c>
      <c r="Y184" s="20">
        <f>COUNTIF(F184:T184,"x")</f>
        <v>0</v>
      </c>
      <c r="Z184" s="20">
        <f t="shared" si="5"/>
        <v>0</v>
      </c>
    </row>
    <row r="185" spans="1:26" ht="15">
      <c r="A185" s="8">
        <v>144</v>
      </c>
      <c r="B185" s="8"/>
      <c r="C185" s="8"/>
      <c r="D185" s="7" t="s">
        <v>286</v>
      </c>
      <c r="E185" s="6" t="s">
        <v>287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0">
        <f>COUNTIF(F185:T185,"x")+COUNTIF(F185:T185,"h")</f>
        <v>0</v>
      </c>
      <c r="W185" s="20">
        <f t="shared" si="4"/>
        <v>0</v>
      </c>
      <c r="Y185" s="20">
        <f>COUNTIF(F185:T185,"x")</f>
        <v>0</v>
      </c>
      <c r="Z185" s="20">
        <f t="shared" si="5"/>
        <v>0</v>
      </c>
    </row>
    <row r="186" spans="1:26" ht="15">
      <c r="A186" s="8"/>
      <c r="B186" s="11"/>
      <c r="C186" s="11"/>
      <c r="D186" s="9" t="s">
        <v>1302</v>
      </c>
      <c r="E186" s="10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0">
        <f>COUNTIF(F186:T186,"x")+COUNTIF(F186:T186,"h")</f>
        <v>0</v>
      </c>
      <c r="W186" s="20">
        <f t="shared" si="4"/>
        <v>0</v>
      </c>
      <c r="Y186" s="20">
        <f>COUNTIF(F186:T186,"x")</f>
        <v>0</v>
      </c>
      <c r="Z186" s="20">
        <f t="shared" si="5"/>
        <v>0</v>
      </c>
    </row>
    <row r="187" spans="1:26" ht="15">
      <c r="A187" s="8">
        <v>145</v>
      </c>
      <c r="B187" s="8"/>
      <c r="C187" s="8"/>
      <c r="D187" s="7" t="s">
        <v>288</v>
      </c>
      <c r="E187" s="6" t="s">
        <v>289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0">
        <f>COUNTIF(F187:T187,"x")+COUNTIF(F187:T187,"h")</f>
        <v>0</v>
      </c>
      <c r="W187" s="20">
        <f t="shared" si="4"/>
        <v>0</v>
      </c>
      <c r="Y187" s="20">
        <f>COUNTIF(F187:T187,"x")</f>
        <v>0</v>
      </c>
      <c r="Z187" s="20">
        <f t="shared" si="5"/>
        <v>0</v>
      </c>
    </row>
    <row r="188" spans="1:26" ht="15">
      <c r="A188" s="8">
        <v>146</v>
      </c>
      <c r="B188" s="8"/>
      <c r="C188" s="8"/>
      <c r="D188" s="7" t="s">
        <v>290</v>
      </c>
      <c r="E188" s="6" t="s">
        <v>291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0">
        <f>COUNTIF(F188:T188,"x")+COUNTIF(F188:T188,"h")</f>
        <v>0</v>
      </c>
      <c r="W188" s="20">
        <f t="shared" si="4"/>
        <v>0</v>
      </c>
      <c r="Y188" s="20">
        <f>COUNTIF(F188:T188,"x")</f>
        <v>0</v>
      </c>
      <c r="Z188" s="20">
        <f t="shared" si="5"/>
        <v>0</v>
      </c>
    </row>
    <row r="189" spans="1:26" ht="15">
      <c r="A189" s="8">
        <v>147</v>
      </c>
      <c r="B189" s="8"/>
      <c r="C189" s="8"/>
      <c r="D189" s="7" t="s">
        <v>292</v>
      </c>
      <c r="E189" s="6" t="s">
        <v>293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0">
        <f>COUNTIF(F189:T189,"x")+COUNTIF(F189:T189,"h")</f>
        <v>0</v>
      </c>
      <c r="W189" s="20">
        <f t="shared" si="4"/>
        <v>0</v>
      </c>
      <c r="Y189" s="20">
        <f>COUNTIF(F189:T189,"x")</f>
        <v>0</v>
      </c>
      <c r="Z189" s="20">
        <f t="shared" si="5"/>
        <v>0</v>
      </c>
    </row>
    <row r="190" spans="1:26" ht="15">
      <c r="A190" s="8">
        <v>148</v>
      </c>
      <c r="B190" s="8"/>
      <c r="C190" s="8"/>
      <c r="D190" s="7" t="s">
        <v>294</v>
      </c>
      <c r="E190" s="6" t="s">
        <v>295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0">
        <f>COUNTIF(F190:T190,"x")+COUNTIF(F190:T190,"h")</f>
        <v>0</v>
      </c>
      <c r="W190" s="20">
        <f t="shared" si="4"/>
        <v>0</v>
      </c>
      <c r="Y190" s="20">
        <f>COUNTIF(F190:T190,"x")</f>
        <v>0</v>
      </c>
      <c r="Z190" s="20">
        <f t="shared" si="5"/>
        <v>0</v>
      </c>
    </row>
    <row r="191" spans="1:26" ht="15">
      <c r="A191" s="8">
        <v>149</v>
      </c>
      <c r="B191" s="8" t="s">
        <v>1344</v>
      </c>
      <c r="C191" s="8"/>
      <c r="D191" s="7" t="s">
        <v>296</v>
      </c>
      <c r="E191" s="6" t="s">
        <v>297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0">
        <f>COUNTIF(F191:T191,"x")+COUNTIF(F191:T191,"h")</f>
        <v>0</v>
      </c>
      <c r="W191" s="20">
        <f t="shared" si="4"/>
        <v>0</v>
      </c>
      <c r="Y191" s="20">
        <f>COUNTIF(F191:T191,"x")</f>
        <v>0</v>
      </c>
      <c r="Z191" s="20">
        <f t="shared" si="5"/>
        <v>0</v>
      </c>
    </row>
    <row r="192" spans="1:26" ht="15">
      <c r="A192" s="8">
        <v>150</v>
      </c>
      <c r="B192" s="8"/>
      <c r="C192" s="8"/>
      <c r="D192" s="7" t="s">
        <v>298</v>
      </c>
      <c r="E192" s="6" t="s">
        <v>299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0">
        <f>COUNTIF(F192:T192,"x")+COUNTIF(F192:T192,"h")</f>
        <v>0</v>
      </c>
      <c r="W192" s="20">
        <f t="shared" si="4"/>
        <v>0</v>
      </c>
      <c r="Y192" s="20">
        <f>COUNTIF(F192:T192,"x")</f>
        <v>0</v>
      </c>
      <c r="Z192" s="20">
        <f t="shared" si="5"/>
        <v>0</v>
      </c>
    </row>
    <row r="193" spans="1:26" ht="15">
      <c r="A193" s="8">
        <v>151</v>
      </c>
      <c r="B193" s="8"/>
      <c r="C193" s="8"/>
      <c r="D193" s="7" t="s">
        <v>300</v>
      </c>
      <c r="E193" s="6" t="s">
        <v>301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0">
        <f>COUNTIF(F193:T193,"x")+COUNTIF(F193:T193,"h")</f>
        <v>0</v>
      </c>
      <c r="W193" s="20">
        <f t="shared" si="4"/>
        <v>0</v>
      </c>
      <c r="Y193" s="20">
        <f>COUNTIF(F193:T193,"x")</f>
        <v>0</v>
      </c>
      <c r="Z193" s="20">
        <f t="shared" si="5"/>
        <v>0</v>
      </c>
    </row>
    <row r="194" spans="1:26" ht="15">
      <c r="A194" s="8">
        <v>152</v>
      </c>
      <c r="B194" s="8"/>
      <c r="C194" s="8"/>
      <c r="D194" s="7" t="s">
        <v>302</v>
      </c>
      <c r="E194" s="6" t="s">
        <v>303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0">
        <f>COUNTIF(F194:T194,"x")+COUNTIF(F194:T194,"h")</f>
        <v>0</v>
      </c>
      <c r="W194" s="20">
        <f t="shared" si="4"/>
        <v>0</v>
      </c>
      <c r="Y194" s="20">
        <f>COUNTIF(F194:T194,"x")</f>
        <v>0</v>
      </c>
      <c r="Z194" s="20">
        <f t="shared" si="5"/>
        <v>0</v>
      </c>
    </row>
    <row r="195" spans="1:26" ht="15">
      <c r="A195" s="8">
        <v>153</v>
      </c>
      <c r="B195" s="8"/>
      <c r="C195" s="8"/>
      <c r="D195" s="7" t="s">
        <v>304</v>
      </c>
      <c r="E195" s="6" t="s">
        <v>305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0">
        <f>COUNTIF(F195:T195,"x")+COUNTIF(F195:T195,"h")</f>
        <v>0</v>
      </c>
      <c r="W195" s="20">
        <f t="shared" si="4"/>
        <v>0</v>
      </c>
      <c r="Y195" s="20">
        <f>COUNTIF(F195:T195,"x")</f>
        <v>0</v>
      </c>
      <c r="Z195" s="20">
        <f t="shared" si="5"/>
        <v>0</v>
      </c>
    </row>
    <row r="196" spans="1:26" ht="15">
      <c r="A196" s="8">
        <v>154</v>
      </c>
      <c r="B196" s="8"/>
      <c r="C196" s="8"/>
      <c r="D196" s="7" t="s">
        <v>306</v>
      </c>
      <c r="E196" s="6" t="s">
        <v>307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0">
        <f>COUNTIF(F196:T196,"x")+COUNTIF(F196:T196,"h")</f>
        <v>0</v>
      </c>
      <c r="W196" s="20">
        <f t="shared" si="4"/>
        <v>0</v>
      </c>
      <c r="Y196" s="20">
        <f>COUNTIF(F196:T196,"x")</f>
        <v>0</v>
      </c>
      <c r="Z196" s="20">
        <f t="shared" si="5"/>
        <v>0</v>
      </c>
    </row>
    <row r="197" spans="1:26" ht="15">
      <c r="A197" s="8">
        <v>155</v>
      </c>
      <c r="B197" s="8"/>
      <c r="C197" s="8"/>
      <c r="D197" s="7" t="s">
        <v>308</v>
      </c>
      <c r="E197" s="6" t="s">
        <v>309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0">
        <f>COUNTIF(F197:T197,"x")+COUNTIF(F197:T197,"h")</f>
        <v>0</v>
      </c>
      <c r="W197" s="20">
        <f t="shared" si="4"/>
        <v>0</v>
      </c>
      <c r="Y197" s="20">
        <f>COUNTIF(F197:T197,"x")</f>
        <v>0</v>
      </c>
      <c r="Z197" s="20">
        <f t="shared" si="5"/>
        <v>0</v>
      </c>
    </row>
    <row r="198" spans="1:26" ht="15">
      <c r="A198" s="8">
        <v>156</v>
      </c>
      <c r="B198" s="8"/>
      <c r="C198" s="8"/>
      <c r="D198" s="7" t="s">
        <v>310</v>
      </c>
      <c r="E198" s="6" t="s">
        <v>311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0">
        <f>COUNTIF(F198:T198,"x")+COUNTIF(F198:T198,"h")</f>
        <v>0</v>
      </c>
      <c r="W198" s="20">
        <f t="shared" si="4"/>
        <v>0</v>
      </c>
      <c r="Y198" s="20">
        <f>COUNTIF(F198:T198,"x")</f>
        <v>0</v>
      </c>
      <c r="Z198" s="20">
        <f t="shared" si="5"/>
        <v>0</v>
      </c>
    </row>
    <row r="199" spans="1:26" ht="15">
      <c r="A199" s="8">
        <v>157</v>
      </c>
      <c r="B199" s="8"/>
      <c r="C199" s="8"/>
      <c r="D199" s="7" t="s">
        <v>312</v>
      </c>
      <c r="E199" s="6" t="s">
        <v>313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0">
        <f>COUNTIF(F199:T199,"x")+COUNTIF(F199:T199,"h")</f>
        <v>0</v>
      </c>
      <c r="W199" s="20">
        <f t="shared" si="4"/>
        <v>0</v>
      </c>
      <c r="Y199" s="20">
        <f>COUNTIF(F199:T199,"x")</f>
        <v>0</v>
      </c>
      <c r="Z199" s="20">
        <f t="shared" si="5"/>
        <v>0</v>
      </c>
    </row>
    <row r="200" spans="1:26" ht="15">
      <c r="A200" s="8">
        <v>158</v>
      </c>
      <c r="B200" s="8"/>
      <c r="C200" s="8"/>
      <c r="D200" s="7" t="s">
        <v>314</v>
      </c>
      <c r="E200" s="6" t="s">
        <v>315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0">
        <f>COUNTIF(F200:T200,"x")+COUNTIF(F200:T200,"h")</f>
        <v>0</v>
      </c>
      <c r="W200" s="20">
        <f t="shared" si="4"/>
        <v>0</v>
      </c>
      <c r="Y200" s="20">
        <f>COUNTIF(F200:T200,"x")</f>
        <v>0</v>
      </c>
      <c r="Z200" s="20">
        <f t="shared" si="5"/>
        <v>0</v>
      </c>
    </row>
    <row r="201" spans="1:26" ht="15">
      <c r="A201" s="8">
        <v>159</v>
      </c>
      <c r="B201" s="8"/>
      <c r="C201" s="8"/>
      <c r="D201" s="7" t="s">
        <v>316</v>
      </c>
      <c r="E201" s="6" t="s">
        <v>317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0">
        <f>COUNTIF(F201:T201,"x")+COUNTIF(F201:T201,"h")</f>
        <v>0</v>
      </c>
      <c r="W201" s="20">
        <f t="shared" si="4"/>
        <v>0</v>
      </c>
      <c r="Y201" s="20">
        <f>COUNTIF(F201:T201,"x")</f>
        <v>0</v>
      </c>
      <c r="Z201" s="20">
        <f t="shared" si="5"/>
        <v>0</v>
      </c>
    </row>
    <row r="202" spans="1:26" ht="15">
      <c r="A202" s="8">
        <v>160</v>
      </c>
      <c r="B202" s="8"/>
      <c r="C202" s="8"/>
      <c r="D202" s="7" t="s">
        <v>318</v>
      </c>
      <c r="E202" s="6" t="s">
        <v>319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0">
        <f>COUNTIF(F202:T202,"x")+COUNTIF(F202:T202,"h")</f>
        <v>0</v>
      </c>
      <c r="W202" s="20">
        <f t="shared" si="4"/>
        <v>0</v>
      </c>
      <c r="Y202" s="20">
        <f>COUNTIF(F202:T202,"x")</f>
        <v>0</v>
      </c>
      <c r="Z202" s="20">
        <f t="shared" si="5"/>
        <v>0</v>
      </c>
    </row>
    <row r="203" spans="1:26" ht="15">
      <c r="A203" s="8">
        <v>161</v>
      </c>
      <c r="B203" s="8"/>
      <c r="C203" s="8"/>
      <c r="D203" s="7" t="s">
        <v>320</v>
      </c>
      <c r="E203" s="6" t="s">
        <v>321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0">
        <f>COUNTIF(F203:T203,"x")+COUNTIF(F203:T203,"h")</f>
        <v>0</v>
      </c>
      <c r="W203" s="20">
        <f t="shared" si="4"/>
        <v>0</v>
      </c>
      <c r="Y203" s="20">
        <f>COUNTIF(F203:T203,"x")</f>
        <v>0</v>
      </c>
      <c r="Z203" s="20">
        <f t="shared" si="5"/>
        <v>0</v>
      </c>
    </row>
    <row r="204" spans="1:26" ht="15">
      <c r="A204" s="8">
        <v>162</v>
      </c>
      <c r="B204" s="8"/>
      <c r="C204" s="8"/>
      <c r="D204" s="7" t="s">
        <v>322</v>
      </c>
      <c r="E204" s="6" t="s">
        <v>323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0">
        <f>COUNTIF(F204:T204,"x")+COUNTIF(F204:T204,"h")</f>
        <v>0</v>
      </c>
      <c r="W204" s="20">
        <f t="shared" si="4"/>
        <v>0</v>
      </c>
      <c r="Y204" s="20">
        <f>COUNTIF(F204:T204,"x")</f>
        <v>0</v>
      </c>
      <c r="Z204" s="20">
        <f t="shared" si="5"/>
        <v>0</v>
      </c>
    </row>
    <row r="205" spans="1:26" ht="15">
      <c r="A205" s="8">
        <v>163</v>
      </c>
      <c r="B205" s="8"/>
      <c r="C205" s="8"/>
      <c r="D205" s="7" t="s">
        <v>324</v>
      </c>
      <c r="E205" s="6" t="s">
        <v>325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0">
        <f>COUNTIF(F205:T205,"x")+COUNTIF(F205:T205,"h")</f>
        <v>0</v>
      </c>
      <c r="W205" s="20">
        <f aca="true" t="shared" si="6" ref="W205:W269">IF(V205&gt;0,1,0)</f>
        <v>0</v>
      </c>
      <c r="Y205" s="20">
        <f>COUNTIF(F205:T205,"x")</f>
        <v>0</v>
      </c>
      <c r="Z205" s="20">
        <f t="shared" si="5"/>
        <v>0</v>
      </c>
    </row>
    <row r="206" spans="1:26" ht="15">
      <c r="A206" s="8">
        <v>164</v>
      </c>
      <c r="B206" s="8" t="s">
        <v>1344</v>
      </c>
      <c r="C206" s="8"/>
      <c r="D206" s="7" t="s">
        <v>326</v>
      </c>
      <c r="E206" s="6" t="s">
        <v>327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0">
        <f>COUNTIF(F206:T206,"x")+COUNTIF(F206:T206,"h")</f>
        <v>0</v>
      </c>
      <c r="W206" s="20">
        <f t="shared" si="6"/>
        <v>0</v>
      </c>
      <c r="Y206" s="20">
        <f>COUNTIF(F206:T206,"x")</f>
        <v>0</v>
      </c>
      <c r="Z206" s="20">
        <f aca="true" t="shared" si="7" ref="Z206:Z270">IF(Y206&gt;0,1,0)</f>
        <v>0</v>
      </c>
    </row>
    <row r="207" spans="1:26" ht="15">
      <c r="A207" s="8">
        <v>165</v>
      </c>
      <c r="B207" s="8"/>
      <c r="C207" s="8"/>
      <c r="D207" s="7" t="s">
        <v>328</v>
      </c>
      <c r="E207" s="6" t="s">
        <v>329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0">
        <f>COUNTIF(F207:T207,"x")+COUNTIF(F207:T207,"h")</f>
        <v>0</v>
      </c>
      <c r="W207" s="20">
        <f t="shared" si="6"/>
        <v>0</v>
      </c>
      <c r="Y207" s="20">
        <f>COUNTIF(F207:T207,"x")</f>
        <v>0</v>
      </c>
      <c r="Z207" s="20">
        <f t="shared" si="7"/>
        <v>0</v>
      </c>
    </row>
    <row r="208" spans="1:26" ht="15">
      <c r="A208" s="8">
        <v>166</v>
      </c>
      <c r="B208" s="8"/>
      <c r="C208" s="8"/>
      <c r="D208" s="7" t="s">
        <v>330</v>
      </c>
      <c r="E208" s="6" t="s">
        <v>331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0">
        <f>COUNTIF(F208:T208,"x")+COUNTIF(F208:T208,"h")</f>
        <v>0</v>
      </c>
      <c r="W208" s="20">
        <f t="shared" si="6"/>
        <v>0</v>
      </c>
      <c r="Y208" s="20">
        <f>COUNTIF(F208:T208,"x")</f>
        <v>0</v>
      </c>
      <c r="Z208" s="20">
        <f t="shared" si="7"/>
        <v>0</v>
      </c>
    </row>
    <row r="209" spans="1:26" ht="15">
      <c r="A209" s="8">
        <v>167</v>
      </c>
      <c r="B209" s="8"/>
      <c r="C209" s="8"/>
      <c r="D209" s="7" t="s">
        <v>332</v>
      </c>
      <c r="E209" s="6" t="s">
        <v>333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0">
        <f>COUNTIF(F209:T209,"x")+COUNTIF(F209:T209,"h")</f>
        <v>0</v>
      </c>
      <c r="W209" s="20">
        <f t="shared" si="6"/>
        <v>0</v>
      </c>
      <c r="Y209" s="20">
        <f>COUNTIF(F209:T209,"x")</f>
        <v>0</v>
      </c>
      <c r="Z209" s="20">
        <f t="shared" si="7"/>
        <v>0</v>
      </c>
    </row>
    <row r="210" spans="1:26" ht="15">
      <c r="A210" s="8">
        <v>168</v>
      </c>
      <c r="B210" s="8" t="s">
        <v>1344</v>
      </c>
      <c r="C210" s="8"/>
      <c r="D210" s="7" t="s">
        <v>1281</v>
      </c>
      <c r="E210" s="6" t="s">
        <v>1280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0">
        <f>COUNTIF(F210:T210,"x")+COUNTIF(F210:T210,"h")</f>
        <v>0</v>
      </c>
      <c r="W210" s="20">
        <f t="shared" si="6"/>
        <v>0</v>
      </c>
      <c r="Y210" s="20">
        <f>COUNTIF(F210:T210,"x")</f>
        <v>0</v>
      </c>
      <c r="Z210" s="20">
        <f t="shared" si="7"/>
        <v>0</v>
      </c>
    </row>
    <row r="211" spans="1:26" ht="15">
      <c r="A211" s="8">
        <v>169</v>
      </c>
      <c r="B211" s="8"/>
      <c r="C211" s="8"/>
      <c r="D211" s="7" t="s">
        <v>334</v>
      </c>
      <c r="E211" s="6" t="s">
        <v>335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0">
        <f>COUNTIF(F211:T211,"x")+COUNTIF(F211:T211,"h")</f>
        <v>0</v>
      </c>
      <c r="W211" s="20">
        <f t="shared" si="6"/>
        <v>0</v>
      </c>
      <c r="Y211" s="20">
        <f>COUNTIF(F211:T211,"x")</f>
        <v>0</v>
      </c>
      <c r="Z211" s="20">
        <f t="shared" si="7"/>
        <v>0</v>
      </c>
    </row>
    <row r="212" spans="1:26" ht="15">
      <c r="A212" s="8">
        <v>170</v>
      </c>
      <c r="B212" s="8"/>
      <c r="C212" s="8"/>
      <c r="D212" s="7" t="s">
        <v>336</v>
      </c>
      <c r="E212" s="6" t="s">
        <v>337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0">
        <f>COUNTIF(F212:T212,"x")+COUNTIF(F212:T212,"h")</f>
        <v>0</v>
      </c>
      <c r="W212" s="20">
        <f t="shared" si="6"/>
        <v>0</v>
      </c>
      <c r="Y212" s="20">
        <f>COUNTIF(F212:T212,"x")</f>
        <v>0</v>
      </c>
      <c r="Z212" s="20">
        <f t="shared" si="7"/>
        <v>0</v>
      </c>
    </row>
    <row r="213" spans="1:26" ht="15">
      <c r="A213" s="8">
        <v>171</v>
      </c>
      <c r="B213" s="8"/>
      <c r="C213" s="8"/>
      <c r="D213" s="7" t="s">
        <v>338</v>
      </c>
      <c r="E213" s="6" t="s">
        <v>339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0">
        <f>COUNTIF(F213:T213,"x")+COUNTIF(F213:T213,"h")</f>
        <v>0</v>
      </c>
      <c r="W213" s="20">
        <f t="shared" si="6"/>
        <v>0</v>
      </c>
      <c r="Y213" s="20">
        <f>COUNTIF(F213:T213,"x")</f>
        <v>0</v>
      </c>
      <c r="Z213" s="20">
        <f t="shared" si="7"/>
        <v>0</v>
      </c>
    </row>
    <row r="214" spans="1:26" ht="15">
      <c r="A214" s="8">
        <v>172</v>
      </c>
      <c r="B214" s="8" t="s">
        <v>1344</v>
      </c>
      <c r="C214" s="8" t="s">
        <v>1345</v>
      </c>
      <c r="D214" s="7" t="s">
        <v>340</v>
      </c>
      <c r="E214" s="6" t="s">
        <v>341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0">
        <f>COUNTIF(F214:T214,"x")+COUNTIF(F214:T214,"h")</f>
        <v>0</v>
      </c>
      <c r="W214" s="20">
        <f t="shared" si="6"/>
        <v>0</v>
      </c>
      <c r="Y214" s="20">
        <f>COUNTIF(F214:T214,"x")</f>
        <v>0</v>
      </c>
      <c r="Z214" s="20">
        <f t="shared" si="7"/>
        <v>0</v>
      </c>
    </row>
    <row r="215" spans="1:26" ht="15">
      <c r="A215" s="8">
        <v>173</v>
      </c>
      <c r="B215" s="8"/>
      <c r="C215" s="8"/>
      <c r="D215" s="7" t="s">
        <v>342</v>
      </c>
      <c r="E215" s="6" t="s">
        <v>343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0">
        <f>COUNTIF(F215:T215,"x")+COUNTIF(F215:T215,"h")</f>
        <v>0</v>
      </c>
      <c r="W215" s="20">
        <f t="shared" si="6"/>
        <v>0</v>
      </c>
      <c r="Y215" s="20">
        <f>COUNTIF(F215:T215,"x")</f>
        <v>0</v>
      </c>
      <c r="Z215" s="20">
        <f t="shared" si="7"/>
        <v>0</v>
      </c>
    </row>
    <row r="216" spans="1:26" ht="15">
      <c r="A216" s="8">
        <v>174</v>
      </c>
      <c r="B216" s="8" t="s">
        <v>1344</v>
      </c>
      <c r="C216" s="8" t="s">
        <v>1345</v>
      </c>
      <c r="D216" s="7" t="s">
        <v>344</v>
      </c>
      <c r="E216" s="6" t="s">
        <v>345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0">
        <f>COUNTIF(F216:T216,"x")+COUNTIF(F216:T216,"h")</f>
        <v>0</v>
      </c>
      <c r="W216" s="20">
        <f t="shared" si="6"/>
        <v>0</v>
      </c>
      <c r="Y216" s="20">
        <f>COUNTIF(F216:T216,"x")</f>
        <v>0</v>
      </c>
      <c r="Z216" s="20">
        <f t="shared" si="7"/>
        <v>0</v>
      </c>
    </row>
    <row r="217" spans="1:26" ht="15">
      <c r="A217" s="8">
        <v>175</v>
      </c>
      <c r="B217" s="8" t="s">
        <v>1344</v>
      </c>
      <c r="C217" s="8"/>
      <c r="D217" s="7" t="s">
        <v>346</v>
      </c>
      <c r="E217" s="6" t="s">
        <v>347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0">
        <f>COUNTIF(F217:T217,"x")+COUNTIF(F217:T217,"h")</f>
        <v>0</v>
      </c>
      <c r="W217" s="20">
        <f t="shared" si="6"/>
        <v>0</v>
      </c>
      <c r="Y217" s="20">
        <f>COUNTIF(F217:T217,"x")</f>
        <v>0</v>
      </c>
      <c r="Z217" s="20">
        <f t="shared" si="7"/>
        <v>0</v>
      </c>
    </row>
    <row r="218" spans="1:26" ht="15">
      <c r="A218" s="8">
        <v>176</v>
      </c>
      <c r="B218" s="8"/>
      <c r="C218" s="8"/>
      <c r="D218" s="7" t="s">
        <v>348</v>
      </c>
      <c r="E218" s="6" t="s">
        <v>349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0">
        <f>COUNTIF(F218:T218,"x")+COUNTIF(F218:T218,"h")</f>
        <v>0</v>
      </c>
      <c r="W218" s="20">
        <f t="shared" si="6"/>
        <v>0</v>
      </c>
      <c r="Y218" s="20">
        <f>COUNTIF(F218:T218,"x")</f>
        <v>0</v>
      </c>
      <c r="Z218" s="20">
        <f t="shared" si="7"/>
        <v>0</v>
      </c>
    </row>
    <row r="219" spans="1:26" ht="15">
      <c r="A219" s="8">
        <v>177</v>
      </c>
      <c r="B219" s="8"/>
      <c r="C219" s="8"/>
      <c r="D219" s="7" t="s">
        <v>350</v>
      </c>
      <c r="E219" s="6" t="s">
        <v>351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0">
        <f>COUNTIF(F219:T219,"x")+COUNTIF(F219:T219,"h")</f>
        <v>0</v>
      </c>
      <c r="W219" s="20">
        <f t="shared" si="6"/>
        <v>0</v>
      </c>
      <c r="Y219" s="20">
        <f>COUNTIF(F219:T219,"x")</f>
        <v>0</v>
      </c>
      <c r="Z219" s="20">
        <f t="shared" si="7"/>
        <v>0</v>
      </c>
    </row>
    <row r="220" spans="1:26" ht="15">
      <c r="A220" s="8">
        <v>178</v>
      </c>
      <c r="B220" s="8" t="s">
        <v>1344</v>
      </c>
      <c r="C220" s="8"/>
      <c r="D220" s="7" t="s">
        <v>352</v>
      </c>
      <c r="E220" s="6" t="s">
        <v>353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0">
        <f>COUNTIF(F220:T220,"x")+COUNTIF(F220:T220,"h")</f>
        <v>0</v>
      </c>
      <c r="W220" s="20">
        <f t="shared" si="6"/>
        <v>0</v>
      </c>
      <c r="Y220" s="20">
        <f>COUNTIF(F220:T220,"x")</f>
        <v>0</v>
      </c>
      <c r="Z220" s="20">
        <f t="shared" si="7"/>
        <v>0</v>
      </c>
    </row>
    <row r="221" spans="1:26" ht="15">
      <c r="A221" s="8">
        <v>179</v>
      </c>
      <c r="B221" s="8"/>
      <c r="C221" s="8"/>
      <c r="D221" s="7" t="s">
        <v>354</v>
      </c>
      <c r="E221" s="6" t="s">
        <v>355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0">
        <f>COUNTIF(F221:T221,"x")+COUNTIF(F221:T221,"h")</f>
        <v>0</v>
      </c>
      <c r="W221" s="20">
        <f t="shared" si="6"/>
        <v>0</v>
      </c>
      <c r="Y221" s="20">
        <f>COUNTIF(F221:T221,"x")</f>
        <v>0</v>
      </c>
      <c r="Z221" s="20">
        <f t="shared" si="7"/>
        <v>0</v>
      </c>
    </row>
    <row r="222" spans="1:26" ht="15">
      <c r="A222" s="8">
        <v>180</v>
      </c>
      <c r="B222" s="8" t="s">
        <v>1272</v>
      </c>
      <c r="C222" s="8" t="s">
        <v>1347</v>
      </c>
      <c r="D222" s="7" t="s">
        <v>356</v>
      </c>
      <c r="E222" s="6" t="s">
        <v>357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0">
        <f>COUNTIF(F222:T222,"x")+COUNTIF(F222:T222,"h")</f>
        <v>0</v>
      </c>
      <c r="W222" s="20">
        <f t="shared" si="6"/>
        <v>0</v>
      </c>
      <c r="Y222" s="20">
        <f>COUNTIF(F222:T222,"x")</f>
        <v>0</v>
      </c>
      <c r="Z222" s="20">
        <f t="shared" si="7"/>
        <v>0</v>
      </c>
    </row>
    <row r="223" spans="1:26" ht="15">
      <c r="A223" s="8">
        <v>181</v>
      </c>
      <c r="B223" s="8"/>
      <c r="C223" s="8"/>
      <c r="D223" s="7" t="s">
        <v>358</v>
      </c>
      <c r="E223" s="6" t="s">
        <v>359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0">
        <f>COUNTIF(F223:T223,"x")+COUNTIF(F223:T223,"h")</f>
        <v>0</v>
      </c>
      <c r="W223" s="20">
        <f t="shared" si="6"/>
        <v>0</v>
      </c>
      <c r="Y223" s="20">
        <f>COUNTIF(F223:T223,"x")</f>
        <v>0</v>
      </c>
      <c r="Z223" s="20">
        <f t="shared" si="7"/>
        <v>0</v>
      </c>
    </row>
    <row r="224" spans="1:26" ht="15">
      <c r="A224" s="8">
        <v>182</v>
      </c>
      <c r="B224" s="8"/>
      <c r="C224" s="8"/>
      <c r="D224" s="7" t="s">
        <v>360</v>
      </c>
      <c r="E224" s="6" t="s">
        <v>361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0">
        <f>COUNTIF(F224:T224,"x")+COUNTIF(F224:T224,"h")</f>
        <v>0</v>
      </c>
      <c r="W224" s="20">
        <f t="shared" si="6"/>
        <v>0</v>
      </c>
      <c r="Y224" s="20">
        <f>COUNTIF(F224:T224,"x")</f>
        <v>0</v>
      </c>
      <c r="Z224" s="20">
        <f t="shared" si="7"/>
        <v>0</v>
      </c>
    </row>
    <row r="225" spans="1:26" ht="15">
      <c r="A225" s="8">
        <v>183</v>
      </c>
      <c r="B225" s="8"/>
      <c r="C225" s="8"/>
      <c r="D225" s="7" t="s">
        <v>362</v>
      </c>
      <c r="E225" s="6" t="s">
        <v>363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0">
        <f>COUNTIF(F225:T225,"x")+COUNTIF(F225:T225,"h")</f>
        <v>0</v>
      </c>
      <c r="W225" s="20">
        <f t="shared" si="6"/>
        <v>0</v>
      </c>
      <c r="Y225" s="20">
        <f>COUNTIF(F225:T225,"x")</f>
        <v>0</v>
      </c>
      <c r="Z225" s="20">
        <f t="shared" si="7"/>
        <v>0</v>
      </c>
    </row>
    <row r="226" spans="1:26" ht="15">
      <c r="A226" s="8">
        <v>184</v>
      </c>
      <c r="B226" s="8"/>
      <c r="C226" s="8"/>
      <c r="D226" s="7" t="s">
        <v>364</v>
      </c>
      <c r="E226" s="6" t="s">
        <v>365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0">
        <f>COUNTIF(F226:T226,"x")+COUNTIF(F226:T226,"h")</f>
        <v>0</v>
      </c>
      <c r="W226" s="20">
        <f t="shared" si="6"/>
        <v>0</v>
      </c>
      <c r="Y226" s="20">
        <f>COUNTIF(F226:T226,"x")</f>
        <v>0</v>
      </c>
      <c r="Z226" s="20">
        <f t="shared" si="7"/>
        <v>0</v>
      </c>
    </row>
    <row r="227" spans="1:26" ht="15">
      <c r="A227" s="8">
        <v>185</v>
      </c>
      <c r="B227" s="8"/>
      <c r="C227" s="8"/>
      <c r="D227" s="7" t="s">
        <v>366</v>
      </c>
      <c r="E227" s="6" t="s">
        <v>367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0">
        <f>COUNTIF(F227:T227,"x")+COUNTIF(F227:T227,"h")</f>
        <v>0</v>
      </c>
      <c r="W227" s="20">
        <f t="shared" si="6"/>
        <v>0</v>
      </c>
      <c r="Y227" s="20">
        <f>COUNTIF(F227:T227,"x")</f>
        <v>0</v>
      </c>
      <c r="Z227" s="20">
        <f t="shared" si="7"/>
        <v>0</v>
      </c>
    </row>
    <row r="228" spans="1:26" ht="15">
      <c r="A228" s="8">
        <v>186</v>
      </c>
      <c r="B228" s="8" t="s">
        <v>1344</v>
      </c>
      <c r="C228" s="8"/>
      <c r="D228" s="7" t="s">
        <v>368</v>
      </c>
      <c r="E228" s="6" t="s">
        <v>369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0">
        <f>COUNTIF(F228:T228,"x")+COUNTIF(F228:T228,"h")</f>
        <v>0</v>
      </c>
      <c r="W228" s="20">
        <f t="shared" si="6"/>
        <v>0</v>
      </c>
      <c r="Y228" s="20">
        <f>COUNTIF(F228:T228,"x")</f>
        <v>0</v>
      </c>
      <c r="Z228" s="20">
        <f t="shared" si="7"/>
        <v>0</v>
      </c>
    </row>
    <row r="229" spans="1:26" ht="15">
      <c r="A229" s="8">
        <v>187</v>
      </c>
      <c r="B229" s="8"/>
      <c r="C229" s="8"/>
      <c r="D229" s="7" t="s">
        <v>370</v>
      </c>
      <c r="E229" s="6" t="s">
        <v>371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0">
        <f>COUNTIF(F229:T229,"x")+COUNTIF(F229:T229,"h")</f>
        <v>0</v>
      </c>
      <c r="W229" s="20">
        <f t="shared" si="6"/>
        <v>0</v>
      </c>
      <c r="Y229" s="20">
        <f>COUNTIF(F229:T229,"x")</f>
        <v>0</v>
      </c>
      <c r="Z229" s="20">
        <f t="shared" si="7"/>
        <v>0</v>
      </c>
    </row>
    <row r="230" spans="1:26" ht="15">
      <c r="A230" s="8">
        <v>188</v>
      </c>
      <c r="B230" s="8"/>
      <c r="C230" s="8"/>
      <c r="D230" s="7" t="s">
        <v>372</v>
      </c>
      <c r="E230" s="6" t="s">
        <v>373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0">
        <f>COUNTIF(F230:T230,"x")+COUNTIF(F230:T230,"h")</f>
        <v>0</v>
      </c>
      <c r="W230" s="20">
        <f t="shared" si="6"/>
        <v>0</v>
      </c>
      <c r="Y230" s="20">
        <f>COUNTIF(F230:T230,"x")</f>
        <v>0</v>
      </c>
      <c r="Z230" s="20">
        <f t="shared" si="7"/>
        <v>0</v>
      </c>
    </row>
    <row r="231" spans="1:26" ht="15">
      <c r="A231" s="8">
        <v>189</v>
      </c>
      <c r="B231" s="8"/>
      <c r="C231" s="8"/>
      <c r="D231" s="7" t="s">
        <v>374</v>
      </c>
      <c r="E231" s="6" t="s">
        <v>375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0">
        <f>COUNTIF(F231:T231,"x")+COUNTIF(F231:T231,"h")</f>
        <v>0</v>
      </c>
      <c r="W231" s="20">
        <f t="shared" si="6"/>
        <v>0</v>
      </c>
      <c r="Y231" s="20">
        <f>COUNTIF(F231:T231,"x")</f>
        <v>0</v>
      </c>
      <c r="Z231" s="20">
        <f t="shared" si="7"/>
        <v>0</v>
      </c>
    </row>
    <row r="232" spans="1:26" ht="15">
      <c r="A232" s="8">
        <v>190</v>
      </c>
      <c r="B232" s="8"/>
      <c r="C232" s="8"/>
      <c r="D232" s="7" t="s">
        <v>376</v>
      </c>
      <c r="E232" s="6" t="s">
        <v>377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0">
        <f>COUNTIF(F232:T232,"x")+COUNTIF(F232:T232,"h")</f>
        <v>0</v>
      </c>
      <c r="W232" s="20">
        <f t="shared" si="6"/>
        <v>0</v>
      </c>
      <c r="Y232" s="20">
        <f>COUNTIF(F232:T232,"x")</f>
        <v>0</v>
      </c>
      <c r="Z232" s="20">
        <f t="shared" si="7"/>
        <v>0</v>
      </c>
    </row>
    <row r="233" spans="1:26" ht="15">
      <c r="A233" s="8">
        <v>191</v>
      </c>
      <c r="B233" s="8"/>
      <c r="C233" s="8"/>
      <c r="D233" s="7" t="s">
        <v>378</v>
      </c>
      <c r="E233" s="6" t="s">
        <v>379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0">
        <f>COUNTIF(F233:T233,"x")+COUNTIF(F233:T233,"h")</f>
        <v>0</v>
      </c>
      <c r="W233" s="20">
        <f t="shared" si="6"/>
        <v>0</v>
      </c>
      <c r="Y233" s="20">
        <f>COUNTIF(F233:T233,"x")</f>
        <v>0</v>
      </c>
      <c r="Z233" s="20">
        <f t="shared" si="7"/>
        <v>0</v>
      </c>
    </row>
    <row r="234" spans="1:26" ht="15">
      <c r="A234" s="8">
        <v>192</v>
      </c>
      <c r="B234" s="8" t="s">
        <v>1344</v>
      </c>
      <c r="C234" s="8"/>
      <c r="D234" s="7" t="s">
        <v>380</v>
      </c>
      <c r="E234" s="6" t="s">
        <v>381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0">
        <f>COUNTIF(F234:T234,"x")+COUNTIF(F234:T234,"h")</f>
        <v>0</v>
      </c>
      <c r="W234" s="20">
        <f t="shared" si="6"/>
        <v>0</v>
      </c>
      <c r="Y234" s="20">
        <f>COUNTIF(F234:T234,"x")</f>
        <v>0</v>
      </c>
      <c r="Z234" s="20">
        <f t="shared" si="7"/>
        <v>0</v>
      </c>
    </row>
    <row r="235" spans="1:26" ht="15">
      <c r="A235" s="8">
        <v>193</v>
      </c>
      <c r="B235" s="8"/>
      <c r="C235" s="8"/>
      <c r="D235" s="7" t="s">
        <v>382</v>
      </c>
      <c r="E235" s="6" t="s">
        <v>383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0">
        <f>COUNTIF(F235:T235,"x")+COUNTIF(F235:T235,"h")</f>
        <v>0</v>
      </c>
      <c r="W235" s="20">
        <f t="shared" si="6"/>
        <v>0</v>
      </c>
      <c r="Y235" s="20">
        <f>COUNTIF(F235:T235,"x")</f>
        <v>0</v>
      </c>
      <c r="Z235" s="20">
        <f t="shared" si="7"/>
        <v>0</v>
      </c>
    </row>
    <row r="236" spans="1:26" ht="15">
      <c r="A236" s="8">
        <v>194</v>
      </c>
      <c r="B236" s="8"/>
      <c r="C236" s="8"/>
      <c r="D236" s="7" t="s">
        <v>384</v>
      </c>
      <c r="E236" s="6" t="s">
        <v>385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0">
        <f>COUNTIF(F236:T236,"x")+COUNTIF(F236:T236,"h")</f>
        <v>0</v>
      </c>
      <c r="W236" s="20">
        <f t="shared" si="6"/>
        <v>0</v>
      </c>
      <c r="Y236" s="20">
        <f>COUNTIF(F236:T236,"x")</f>
        <v>0</v>
      </c>
      <c r="Z236" s="20">
        <f t="shared" si="7"/>
        <v>0</v>
      </c>
    </row>
    <row r="237" spans="1:26" ht="15">
      <c r="A237" s="8">
        <v>195</v>
      </c>
      <c r="B237" s="8" t="s">
        <v>1344</v>
      </c>
      <c r="C237" s="8"/>
      <c r="D237" s="7" t="s">
        <v>386</v>
      </c>
      <c r="E237" s="6" t="s">
        <v>387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0">
        <f>COUNTIF(F237:T237,"x")+COUNTIF(F237:T237,"h")</f>
        <v>0</v>
      </c>
      <c r="W237" s="20">
        <f t="shared" si="6"/>
        <v>0</v>
      </c>
      <c r="Y237" s="20">
        <f>COUNTIF(F237:T237,"x")</f>
        <v>0</v>
      </c>
      <c r="Z237" s="20">
        <f t="shared" si="7"/>
        <v>0</v>
      </c>
    </row>
    <row r="238" spans="1:26" ht="15">
      <c r="A238" s="8">
        <v>196</v>
      </c>
      <c r="B238" s="8"/>
      <c r="C238" s="8"/>
      <c r="D238" s="7" t="s">
        <v>388</v>
      </c>
      <c r="E238" s="6" t="s">
        <v>389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0">
        <f>COUNTIF(F238:T238,"x")+COUNTIF(F238:T238,"h")</f>
        <v>0</v>
      </c>
      <c r="W238" s="20">
        <f t="shared" si="6"/>
        <v>0</v>
      </c>
      <c r="Y238" s="20">
        <f>COUNTIF(F238:T238,"x")</f>
        <v>0</v>
      </c>
      <c r="Z238" s="20">
        <f t="shared" si="7"/>
        <v>0</v>
      </c>
    </row>
    <row r="239" spans="1:26" ht="15">
      <c r="A239" s="8">
        <v>197</v>
      </c>
      <c r="B239" s="8"/>
      <c r="C239" s="8"/>
      <c r="D239" s="7" t="s">
        <v>390</v>
      </c>
      <c r="E239" s="6" t="s">
        <v>391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0">
        <f>COUNTIF(F239:T239,"x")+COUNTIF(F239:T239,"h")</f>
        <v>0</v>
      </c>
      <c r="W239" s="20">
        <f t="shared" si="6"/>
        <v>0</v>
      </c>
      <c r="Y239" s="20">
        <f>COUNTIF(F239:T239,"x")</f>
        <v>0</v>
      </c>
      <c r="Z239" s="20">
        <f t="shared" si="7"/>
        <v>0</v>
      </c>
    </row>
    <row r="240" spans="1:26" ht="15">
      <c r="A240" s="8">
        <v>198</v>
      </c>
      <c r="B240" s="8"/>
      <c r="C240" s="8"/>
      <c r="D240" s="7" t="s">
        <v>1342</v>
      </c>
      <c r="E240" s="6" t="s">
        <v>392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0">
        <f>COUNTIF(F240:T240,"x")+COUNTIF(F240:T240,"h")</f>
        <v>0</v>
      </c>
      <c r="W240" s="20">
        <f t="shared" si="6"/>
        <v>0</v>
      </c>
      <c r="Y240" s="20">
        <f>COUNTIF(F240:T240,"x")</f>
        <v>0</v>
      </c>
      <c r="Z240" s="20">
        <f t="shared" si="7"/>
        <v>0</v>
      </c>
    </row>
    <row r="241" spans="1:26" ht="15">
      <c r="A241" s="8">
        <v>199</v>
      </c>
      <c r="B241" s="8"/>
      <c r="C241" s="8"/>
      <c r="D241" s="7" t="s">
        <v>393</v>
      </c>
      <c r="E241" s="6" t="s">
        <v>394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0">
        <f>COUNTIF(F241:T241,"x")+COUNTIF(F241:T241,"h")</f>
        <v>0</v>
      </c>
      <c r="W241" s="20">
        <f t="shared" si="6"/>
        <v>0</v>
      </c>
      <c r="Y241" s="20">
        <f>COUNTIF(F241:T241,"x")</f>
        <v>0</v>
      </c>
      <c r="Z241" s="20">
        <f t="shared" si="7"/>
        <v>0</v>
      </c>
    </row>
    <row r="242" spans="1:26" ht="15">
      <c r="A242" s="8">
        <v>200</v>
      </c>
      <c r="B242" s="8"/>
      <c r="C242" s="8"/>
      <c r="D242" s="7" t="s">
        <v>395</v>
      </c>
      <c r="E242" s="6" t="s">
        <v>396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0">
        <f>COUNTIF(F242:T242,"x")+COUNTIF(F242:T242,"h")</f>
        <v>0</v>
      </c>
      <c r="W242" s="20">
        <f t="shared" si="6"/>
        <v>0</v>
      </c>
      <c r="Y242" s="20">
        <f>COUNTIF(F242:T242,"x")</f>
        <v>0</v>
      </c>
      <c r="Z242" s="20">
        <f t="shared" si="7"/>
        <v>0</v>
      </c>
    </row>
    <row r="243" spans="1:26" ht="15">
      <c r="A243" s="8">
        <v>201</v>
      </c>
      <c r="B243" s="8"/>
      <c r="C243" s="8"/>
      <c r="D243" s="7" t="s">
        <v>397</v>
      </c>
      <c r="E243" s="6" t="s">
        <v>398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0">
        <f>COUNTIF(F243:T243,"x")+COUNTIF(F243:T243,"h")</f>
        <v>0</v>
      </c>
      <c r="W243" s="20">
        <f t="shared" si="6"/>
        <v>0</v>
      </c>
      <c r="Y243" s="20">
        <f>COUNTIF(F243:T243,"x")</f>
        <v>0</v>
      </c>
      <c r="Z243" s="20">
        <f t="shared" si="7"/>
        <v>0</v>
      </c>
    </row>
    <row r="244" spans="1:26" ht="15">
      <c r="A244" s="8">
        <v>202</v>
      </c>
      <c r="B244" s="8"/>
      <c r="C244" s="8"/>
      <c r="D244" s="7" t="s">
        <v>399</v>
      </c>
      <c r="E244" s="6" t="s">
        <v>400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0">
        <f>COUNTIF(F244:T244,"x")+COUNTIF(F244:T244,"h")</f>
        <v>0</v>
      </c>
      <c r="W244" s="20">
        <f t="shared" si="6"/>
        <v>0</v>
      </c>
      <c r="Y244" s="20">
        <f>COUNTIF(F244:T244,"x")</f>
        <v>0</v>
      </c>
      <c r="Z244" s="20">
        <f t="shared" si="7"/>
        <v>0</v>
      </c>
    </row>
    <row r="245" spans="1:26" ht="15">
      <c r="A245" s="8"/>
      <c r="B245" s="11"/>
      <c r="C245" s="11"/>
      <c r="D245" s="9" t="s">
        <v>1303</v>
      </c>
      <c r="E245" s="10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0">
        <f>COUNTIF(F245:T245,"x")+COUNTIF(F245:T245,"h")</f>
        <v>0</v>
      </c>
      <c r="W245" s="20">
        <f t="shared" si="6"/>
        <v>0</v>
      </c>
      <c r="Y245" s="20">
        <f>COUNTIF(F245:T245,"x")</f>
        <v>0</v>
      </c>
      <c r="Z245" s="20">
        <f t="shared" si="7"/>
        <v>0</v>
      </c>
    </row>
    <row r="246" spans="1:26" ht="15">
      <c r="A246" s="8">
        <v>203</v>
      </c>
      <c r="B246" s="8"/>
      <c r="C246" s="8"/>
      <c r="D246" s="7" t="s">
        <v>401</v>
      </c>
      <c r="E246" s="6" t="s">
        <v>402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0">
        <f>COUNTIF(F246:T246,"x")+COUNTIF(F246:T246,"h")</f>
        <v>0</v>
      </c>
      <c r="W246" s="20">
        <f t="shared" si="6"/>
        <v>0</v>
      </c>
      <c r="Y246" s="20">
        <f>COUNTIF(F246:T246,"x")</f>
        <v>0</v>
      </c>
      <c r="Z246" s="20">
        <f t="shared" si="7"/>
        <v>0</v>
      </c>
    </row>
    <row r="247" spans="1:26" ht="15">
      <c r="A247" s="8">
        <v>204</v>
      </c>
      <c r="B247" s="8"/>
      <c r="C247" s="8"/>
      <c r="D247" s="7" t="s">
        <v>403</v>
      </c>
      <c r="E247" s="6" t="s">
        <v>404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0">
        <f>COUNTIF(F247:T247,"x")+COUNTIF(F247:T247,"h")</f>
        <v>0</v>
      </c>
      <c r="W247" s="20">
        <f t="shared" si="6"/>
        <v>0</v>
      </c>
      <c r="Y247" s="20">
        <f>COUNTIF(F247:T247,"x")</f>
        <v>0</v>
      </c>
      <c r="Z247" s="20">
        <f t="shared" si="7"/>
        <v>0</v>
      </c>
    </row>
    <row r="248" spans="1:26" ht="15">
      <c r="A248" s="8">
        <v>205</v>
      </c>
      <c r="B248" s="8"/>
      <c r="C248" s="8"/>
      <c r="D248" s="7" t="s">
        <v>405</v>
      </c>
      <c r="E248" s="6" t="s">
        <v>406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0">
        <f>COUNTIF(F248:T248,"x")+COUNTIF(F248:T248,"h")</f>
        <v>0</v>
      </c>
      <c r="W248" s="20">
        <f t="shared" si="6"/>
        <v>0</v>
      </c>
      <c r="Y248" s="20">
        <f>COUNTIF(F248:T248,"x")</f>
        <v>0</v>
      </c>
      <c r="Z248" s="20">
        <f t="shared" si="7"/>
        <v>0</v>
      </c>
    </row>
    <row r="249" spans="1:26" ht="15">
      <c r="A249" s="8">
        <v>206</v>
      </c>
      <c r="B249" s="8"/>
      <c r="C249" s="8"/>
      <c r="D249" s="7" t="s">
        <v>407</v>
      </c>
      <c r="E249" s="6" t="s">
        <v>408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0">
        <f>COUNTIF(F249:T249,"x")+COUNTIF(F249:T249,"h")</f>
        <v>0</v>
      </c>
      <c r="W249" s="20">
        <f t="shared" si="6"/>
        <v>0</v>
      </c>
      <c r="Y249" s="20">
        <f>COUNTIF(F249:T249,"x")</f>
        <v>0</v>
      </c>
      <c r="Z249" s="20">
        <f t="shared" si="7"/>
        <v>0</v>
      </c>
    </row>
    <row r="250" spans="1:26" ht="15">
      <c r="A250" s="8"/>
      <c r="B250" s="11"/>
      <c r="C250" s="11"/>
      <c r="D250" s="9" t="s">
        <v>1304</v>
      </c>
      <c r="E250" s="10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0">
        <f>COUNTIF(F250:T250,"x")+COUNTIF(F250:T250,"h")</f>
        <v>0</v>
      </c>
      <c r="W250" s="20">
        <f t="shared" si="6"/>
        <v>0</v>
      </c>
      <c r="Y250" s="20">
        <f>COUNTIF(F250:T250,"x")</f>
        <v>0</v>
      </c>
      <c r="Z250" s="20">
        <f t="shared" si="7"/>
        <v>0</v>
      </c>
    </row>
    <row r="251" spans="1:26" ht="15">
      <c r="A251" s="8">
        <v>207</v>
      </c>
      <c r="B251" s="8"/>
      <c r="C251" s="8"/>
      <c r="D251" s="7" t="s">
        <v>409</v>
      </c>
      <c r="E251" s="6" t="s">
        <v>410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0">
        <f>COUNTIF(F251:T251,"x")+COUNTIF(F251:T251,"h")</f>
        <v>0</v>
      </c>
      <c r="W251" s="20">
        <f t="shared" si="6"/>
        <v>0</v>
      </c>
      <c r="Y251" s="20">
        <f>COUNTIF(F251:T251,"x")</f>
        <v>0</v>
      </c>
      <c r="Z251" s="20">
        <f t="shared" si="7"/>
        <v>0</v>
      </c>
    </row>
    <row r="252" spans="1:26" ht="15">
      <c r="A252" s="8">
        <v>208</v>
      </c>
      <c r="B252" s="8"/>
      <c r="C252" s="8"/>
      <c r="D252" s="7" t="s">
        <v>411</v>
      </c>
      <c r="E252" s="6" t="s">
        <v>412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0">
        <f>COUNTIF(F252:T252,"x")+COUNTIF(F252:T252,"h")</f>
        <v>0</v>
      </c>
      <c r="W252" s="20">
        <f t="shared" si="6"/>
        <v>0</v>
      </c>
      <c r="Y252" s="20">
        <f>COUNTIF(F252:T252,"x")</f>
        <v>0</v>
      </c>
      <c r="Z252" s="20">
        <f t="shared" si="7"/>
        <v>0</v>
      </c>
    </row>
    <row r="253" spans="1:26" ht="15">
      <c r="A253" s="8"/>
      <c r="B253" s="11"/>
      <c r="C253" s="11"/>
      <c r="D253" s="9" t="s">
        <v>1305</v>
      </c>
      <c r="E253" s="10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0">
        <f>COUNTIF(F253:T253,"x")+COUNTIF(F253:T253,"h")</f>
        <v>0</v>
      </c>
      <c r="W253" s="20">
        <f t="shared" si="6"/>
        <v>0</v>
      </c>
      <c r="Y253" s="20">
        <f>COUNTIF(F253:T253,"x")</f>
        <v>0</v>
      </c>
      <c r="Z253" s="20">
        <f t="shared" si="7"/>
        <v>0</v>
      </c>
    </row>
    <row r="254" spans="1:26" ht="15">
      <c r="A254" s="8">
        <v>209</v>
      </c>
      <c r="B254" s="8"/>
      <c r="C254" s="8"/>
      <c r="D254" s="7" t="s">
        <v>413</v>
      </c>
      <c r="E254" s="6" t="s">
        <v>414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0">
        <f>COUNTIF(F254:T254,"x")+COUNTIF(F254:T254,"h")</f>
        <v>0</v>
      </c>
      <c r="W254" s="20">
        <f t="shared" si="6"/>
        <v>0</v>
      </c>
      <c r="Y254" s="20">
        <f>COUNTIF(F254:T254,"x")</f>
        <v>0</v>
      </c>
      <c r="Z254" s="20">
        <f t="shared" si="7"/>
        <v>0</v>
      </c>
    </row>
    <row r="255" spans="1:26" ht="15">
      <c r="A255" s="8">
        <v>210</v>
      </c>
      <c r="B255" s="8"/>
      <c r="C255" s="8"/>
      <c r="D255" s="7" t="s">
        <v>415</v>
      </c>
      <c r="E255" s="6" t="s">
        <v>416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0">
        <f>COUNTIF(F255:T255,"x")+COUNTIF(F255:T255,"h")</f>
        <v>0</v>
      </c>
      <c r="W255" s="20">
        <f t="shared" si="6"/>
        <v>0</v>
      </c>
      <c r="Y255" s="20">
        <f>COUNTIF(F255:T255,"x")</f>
        <v>0</v>
      </c>
      <c r="Z255" s="20">
        <f t="shared" si="7"/>
        <v>0</v>
      </c>
    </row>
    <row r="256" spans="1:26" ht="15">
      <c r="A256" s="8">
        <v>211</v>
      </c>
      <c r="B256" s="8"/>
      <c r="C256" s="8"/>
      <c r="D256" s="7" t="s">
        <v>417</v>
      </c>
      <c r="E256" s="6" t="s">
        <v>418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0">
        <f>COUNTIF(F256:T256,"x")+COUNTIF(F256:T256,"h")</f>
        <v>0</v>
      </c>
      <c r="W256" s="20">
        <f t="shared" si="6"/>
        <v>0</v>
      </c>
      <c r="Y256" s="20">
        <f>COUNTIF(F256:T256,"x")</f>
        <v>0</v>
      </c>
      <c r="Z256" s="20">
        <f t="shared" si="7"/>
        <v>0</v>
      </c>
    </row>
    <row r="257" spans="1:26" ht="15">
      <c r="A257" s="8"/>
      <c r="B257" s="11"/>
      <c r="C257" s="11"/>
      <c r="D257" s="9" t="s">
        <v>1306</v>
      </c>
      <c r="E257" s="10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0">
        <f>COUNTIF(F257:T257,"x")+COUNTIF(F257:T257,"h")</f>
        <v>0</v>
      </c>
      <c r="W257" s="20">
        <f t="shared" si="6"/>
        <v>0</v>
      </c>
      <c r="Y257" s="20">
        <f>COUNTIF(F257:T257,"x")</f>
        <v>0</v>
      </c>
      <c r="Z257" s="20">
        <f t="shared" si="7"/>
        <v>0</v>
      </c>
    </row>
    <row r="258" spans="1:26" ht="15">
      <c r="A258" s="8">
        <v>212</v>
      </c>
      <c r="B258" s="8"/>
      <c r="C258" s="8"/>
      <c r="D258" s="7" t="s">
        <v>419</v>
      </c>
      <c r="E258" s="6" t="s">
        <v>420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0">
        <f>COUNTIF(F258:T258,"x")+COUNTIF(F258:T258,"h")</f>
        <v>0</v>
      </c>
      <c r="W258" s="20">
        <f t="shared" si="6"/>
        <v>0</v>
      </c>
      <c r="Y258" s="20">
        <f>COUNTIF(F258:T258,"x")</f>
        <v>0</v>
      </c>
      <c r="Z258" s="20">
        <f t="shared" si="7"/>
        <v>0</v>
      </c>
    </row>
    <row r="259" spans="1:26" ht="15">
      <c r="A259" s="8">
        <v>213</v>
      </c>
      <c r="B259" s="8"/>
      <c r="C259" s="8"/>
      <c r="D259" s="7" t="s">
        <v>421</v>
      </c>
      <c r="E259" s="6" t="s">
        <v>422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0">
        <f>COUNTIF(F259:T259,"x")+COUNTIF(F259:T259,"h")</f>
        <v>0</v>
      </c>
      <c r="W259" s="20">
        <f t="shared" si="6"/>
        <v>0</v>
      </c>
      <c r="Y259" s="20">
        <f>COUNTIF(F259:T259,"x")</f>
        <v>0</v>
      </c>
      <c r="Z259" s="20">
        <f t="shared" si="7"/>
        <v>0</v>
      </c>
    </row>
    <row r="260" spans="1:26" ht="15">
      <c r="A260" s="8">
        <v>214</v>
      </c>
      <c r="B260" s="8"/>
      <c r="C260" s="8"/>
      <c r="D260" s="7" t="s">
        <v>423</v>
      </c>
      <c r="E260" s="6" t="s">
        <v>424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0">
        <f>COUNTIF(F260:T260,"x")+COUNTIF(F260:T260,"h")</f>
        <v>0</v>
      </c>
      <c r="W260" s="20">
        <f t="shared" si="6"/>
        <v>0</v>
      </c>
      <c r="Y260" s="20">
        <f>COUNTIF(F260:T260,"x")</f>
        <v>0</v>
      </c>
      <c r="Z260" s="20">
        <f t="shared" si="7"/>
        <v>0</v>
      </c>
    </row>
    <row r="261" spans="1:26" ht="15">
      <c r="A261" s="8"/>
      <c r="B261" s="11"/>
      <c r="C261" s="11"/>
      <c r="D261" s="9" t="s">
        <v>1307</v>
      </c>
      <c r="E261" s="10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0">
        <f>COUNTIF(F261:T261,"x")+COUNTIF(F261:T261,"h")</f>
        <v>0</v>
      </c>
      <c r="W261" s="20">
        <f t="shared" si="6"/>
        <v>0</v>
      </c>
      <c r="Y261" s="20">
        <f>COUNTIF(F261:T261,"x")</f>
        <v>0</v>
      </c>
      <c r="Z261" s="20">
        <f t="shared" si="7"/>
        <v>0</v>
      </c>
    </row>
    <row r="262" spans="1:26" ht="15">
      <c r="A262" s="8">
        <v>215</v>
      </c>
      <c r="B262" s="8"/>
      <c r="C262" s="8"/>
      <c r="D262" s="7" t="s">
        <v>425</v>
      </c>
      <c r="E262" s="6" t="s">
        <v>426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0">
        <f>COUNTIF(F262:T262,"x")+COUNTIF(F262:T262,"h")</f>
        <v>0</v>
      </c>
      <c r="W262" s="20">
        <f t="shared" si="6"/>
        <v>0</v>
      </c>
      <c r="Y262" s="20">
        <f>COUNTIF(F262:T262,"x")</f>
        <v>0</v>
      </c>
      <c r="Z262" s="20">
        <f t="shared" si="7"/>
        <v>0</v>
      </c>
    </row>
    <row r="263" spans="1:26" ht="15">
      <c r="A263" s="8"/>
      <c r="B263" s="11"/>
      <c r="C263" s="11"/>
      <c r="D263" s="9" t="s">
        <v>1308</v>
      </c>
      <c r="E263" s="10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0">
        <f>COUNTIF(F263:T263,"x")+COUNTIF(F263:T263,"h")</f>
        <v>0</v>
      </c>
      <c r="W263" s="20">
        <f t="shared" si="6"/>
        <v>0</v>
      </c>
      <c r="Y263" s="20">
        <f>COUNTIF(F263:T263,"x")</f>
        <v>0</v>
      </c>
      <c r="Z263" s="20">
        <f t="shared" si="7"/>
        <v>0</v>
      </c>
    </row>
    <row r="264" spans="1:26" ht="15">
      <c r="A264" s="8">
        <v>216</v>
      </c>
      <c r="B264" s="8"/>
      <c r="C264" s="8"/>
      <c r="D264" s="7" t="s">
        <v>427</v>
      </c>
      <c r="E264" s="6" t="s">
        <v>428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0">
        <f>COUNTIF(F264:T264,"x")+COUNTIF(F264:T264,"h")</f>
        <v>0</v>
      </c>
      <c r="W264" s="20">
        <f t="shared" si="6"/>
        <v>0</v>
      </c>
      <c r="Y264" s="20">
        <f>COUNTIF(F264:T264,"x")</f>
        <v>0</v>
      </c>
      <c r="Z264" s="20">
        <f t="shared" si="7"/>
        <v>0</v>
      </c>
    </row>
    <row r="265" spans="1:26" ht="15">
      <c r="A265" s="8"/>
      <c r="B265" s="8"/>
      <c r="C265" s="8"/>
      <c r="D265" s="7" t="s">
        <v>1374</v>
      </c>
      <c r="E265" s="6" t="s">
        <v>1385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0">
        <f>COUNTIF(F265:T265,"x")+COUNTIF(F265:T265,"h")</f>
        <v>0</v>
      </c>
      <c r="W265" s="20">
        <f t="shared" si="6"/>
        <v>0</v>
      </c>
      <c r="Y265" s="20">
        <f>COUNTIF(F265:T265,"x")</f>
        <v>0</v>
      </c>
      <c r="Z265" s="20">
        <f t="shared" si="7"/>
        <v>0</v>
      </c>
    </row>
    <row r="266" spans="1:26" ht="15">
      <c r="A266" s="8"/>
      <c r="B266" s="11"/>
      <c r="C266" s="11"/>
      <c r="D266" s="9" t="s">
        <v>429</v>
      </c>
      <c r="E266" s="10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0">
        <f>COUNTIF(F266:T266,"x")+COUNTIF(F266:T266,"h")</f>
        <v>0</v>
      </c>
      <c r="W266" s="20">
        <f t="shared" si="6"/>
        <v>0</v>
      </c>
      <c r="Y266" s="20">
        <f>COUNTIF(F266:T266,"x")</f>
        <v>0</v>
      </c>
      <c r="Z266" s="20">
        <f t="shared" si="7"/>
        <v>0</v>
      </c>
    </row>
    <row r="267" spans="1:26" ht="15">
      <c r="A267" s="8">
        <v>217</v>
      </c>
      <c r="B267" s="8" t="s">
        <v>1344</v>
      </c>
      <c r="C267" s="8" t="s">
        <v>1345</v>
      </c>
      <c r="D267" s="7" t="s">
        <v>429</v>
      </c>
      <c r="E267" s="6" t="s">
        <v>430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0">
        <f>COUNTIF(F267:T267,"x")+COUNTIF(F267:T267,"h")</f>
        <v>0</v>
      </c>
      <c r="W267" s="20">
        <f t="shared" si="6"/>
        <v>0</v>
      </c>
      <c r="Y267" s="20">
        <f>COUNTIF(F267:T267,"x")</f>
        <v>0</v>
      </c>
      <c r="Z267" s="20">
        <f t="shared" si="7"/>
        <v>0</v>
      </c>
    </row>
    <row r="268" spans="1:26" ht="15">
      <c r="A268" s="8"/>
      <c r="B268" s="11"/>
      <c r="C268" s="11"/>
      <c r="D268" s="9" t="s">
        <v>1309</v>
      </c>
      <c r="E268" s="10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0">
        <f>COUNTIF(F268:T268,"x")+COUNTIF(F268:T268,"h")</f>
        <v>0</v>
      </c>
      <c r="W268" s="20">
        <f t="shared" si="6"/>
        <v>0</v>
      </c>
      <c r="Y268" s="20">
        <f>COUNTIF(F268:T268,"x")</f>
        <v>0</v>
      </c>
      <c r="Z268" s="20">
        <f t="shared" si="7"/>
        <v>0</v>
      </c>
    </row>
    <row r="269" spans="1:26" ht="15">
      <c r="A269" s="8">
        <v>218</v>
      </c>
      <c r="B269" s="8"/>
      <c r="C269" s="8"/>
      <c r="D269" s="7" t="s">
        <v>431</v>
      </c>
      <c r="E269" s="6" t="s">
        <v>432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0">
        <f>COUNTIF(F269:T269,"x")+COUNTIF(F269:T269,"h")</f>
        <v>0</v>
      </c>
      <c r="W269" s="20">
        <f t="shared" si="6"/>
        <v>0</v>
      </c>
      <c r="Y269" s="20">
        <f>COUNTIF(F269:T269,"x")</f>
        <v>0</v>
      </c>
      <c r="Z269" s="20">
        <f t="shared" si="7"/>
        <v>0</v>
      </c>
    </row>
    <row r="270" spans="1:26" ht="15">
      <c r="A270" s="8">
        <v>219</v>
      </c>
      <c r="B270" s="8"/>
      <c r="C270" s="8"/>
      <c r="D270" s="7" t="s">
        <v>433</v>
      </c>
      <c r="E270" s="6" t="s">
        <v>434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0">
        <f>COUNTIF(F270:T270,"x")+COUNTIF(F270:T270,"h")</f>
        <v>0</v>
      </c>
      <c r="W270" s="20">
        <f aca="true" t="shared" si="8" ref="W270:W336">IF(V270&gt;0,1,0)</f>
        <v>0</v>
      </c>
      <c r="Y270" s="20">
        <f>COUNTIF(F270:T270,"x")</f>
        <v>0</v>
      </c>
      <c r="Z270" s="20">
        <f t="shared" si="7"/>
        <v>0</v>
      </c>
    </row>
    <row r="271" spans="1:26" ht="15">
      <c r="A271" s="8">
        <v>220</v>
      </c>
      <c r="B271" s="8"/>
      <c r="C271" s="8" t="s">
        <v>1345</v>
      </c>
      <c r="D271" s="7" t="s">
        <v>435</v>
      </c>
      <c r="E271" s="6" t="s">
        <v>436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0">
        <f>COUNTIF(F271:T271,"x")+COUNTIF(F271:T271,"h")</f>
        <v>0</v>
      </c>
      <c r="W271" s="20">
        <f t="shared" si="8"/>
        <v>0</v>
      </c>
      <c r="Y271" s="20">
        <f>COUNTIF(F271:T271,"x")</f>
        <v>0</v>
      </c>
      <c r="Z271" s="20">
        <f aca="true" t="shared" si="9" ref="Z271:Z337">IF(Y271&gt;0,1,0)</f>
        <v>0</v>
      </c>
    </row>
    <row r="272" spans="1:26" ht="15">
      <c r="A272" s="8"/>
      <c r="B272" s="8"/>
      <c r="C272" s="8"/>
      <c r="D272" s="7" t="s">
        <v>1390</v>
      </c>
      <c r="E272" s="6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0">
        <f>COUNTIF(F272:T272,"x")+COUNTIF(F272:T272,"h")</f>
        <v>0</v>
      </c>
      <c r="W272" s="20">
        <f t="shared" si="8"/>
        <v>0</v>
      </c>
      <c r="Y272" s="20">
        <f>COUNTIF(F272:T272,"x")</f>
        <v>0</v>
      </c>
      <c r="Z272" s="20">
        <f t="shared" si="9"/>
        <v>0</v>
      </c>
    </row>
    <row r="273" spans="1:26" ht="15">
      <c r="A273" s="8"/>
      <c r="B273" s="8"/>
      <c r="C273" s="8"/>
      <c r="D273" s="7" t="s">
        <v>1368</v>
      </c>
      <c r="E273" s="6" t="s">
        <v>1369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0">
        <f>COUNTIF(F273:T273,"x")+COUNTIF(F273:T273,"h")</f>
        <v>0</v>
      </c>
      <c r="W273" s="20">
        <f t="shared" si="8"/>
        <v>0</v>
      </c>
      <c r="Y273" s="20">
        <f>COUNTIF(F273:T273,"x")</f>
        <v>0</v>
      </c>
      <c r="Z273" s="20">
        <f t="shared" si="9"/>
        <v>0</v>
      </c>
    </row>
    <row r="274" spans="1:26" ht="15">
      <c r="A274" s="8">
        <v>221</v>
      </c>
      <c r="B274" s="8"/>
      <c r="C274" s="8"/>
      <c r="D274" s="7" t="s">
        <v>437</v>
      </c>
      <c r="E274" s="6" t="s">
        <v>438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0">
        <f>COUNTIF(F274:T274,"x")+COUNTIF(F274:T274,"h")</f>
        <v>0</v>
      </c>
      <c r="W274" s="20">
        <f t="shared" si="8"/>
        <v>0</v>
      </c>
      <c r="Y274" s="20">
        <f>COUNTIF(F274:T274,"x")</f>
        <v>0</v>
      </c>
      <c r="Z274" s="20">
        <f t="shared" si="9"/>
        <v>0</v>
      </c>
    </row>
    <row r="275" spans="1:26" ht="15">
      <c r="A275" s="8"/>
      <c r="B275" s="11"/>
      <c r="C275" s="11"/>
      <c r="D275" s="9" t="s">
        <v>1310</v>
      </c>
      <c r="E275" s="10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0">
        <f>COUNTIF(F275:T275,"x")+COUNTIF(F275:T275,"h")</f>
        <v>0</v>
      </c>
      <c r="W275" s="20">
        <f t="shared" si="8"/>
        <v>0</v>
      </c>
      <c r="Y275" s="20">
        <f>COUNTIF(F275:T275,"x")</f>
        <v>0</v>
      </c>
      <c r="Z275" s="20">
        <f t="shared" si="9"/>
        <v>0</v>
      </c>
    </row>
    <row r="276" spans="1:26" ht="15">
      <c r="A276" s="8">
        <v>222</v>
      </c>
      <c r="B276" s="8"/>
      <c r="C276" s="8"/>
      <c r="D276" s="7" t="s">
        <v>439</v>
      </c>
      <c r="E276" s="6" t="s">
        <v>440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0">
        <f>COUNTIF(F276:T276,"x")+COUNTIF(F276:T276,"h")</f>
        <v>0</v>
      </c>
      <c r="W276" s="20">
        <f t="shared" si="8"/>
        <v>0</v>
      </c>
      <c r="Y276" s="20">
        <f>COUNTIF(F276:T276,"x")</f>
        <v>0</v>
      </c>
      <c r="Z276" s="20">
        <f t="shared" si="9"/>
        <v>0</v>
      </c>
    </row>
    <row r="277" spans="1:26" ht="15">
      <c r="A277" s="8">
        <v>223</v>
      </c>
      <c r="B277" s="8" t="s">
        <v>1272</v>
      </c>
      <c r="C277" s="8"/>
      <c r="D277" s="7" t="s">
        <v>441</v>
      </c>
      <c r="E277" s="6" t="s">
        <v>442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0">
        <f>COUNTIF(F277:T277,"x")+COUNTIF(F277:T277,"h")</f>
        <v>0</v>
      </c>
      <c r="W277" s="20">
        <f t="shared" si="8"/>
        <v>0</v>
      </c>
      <c r="Y277" s="20">
        <f>COUNTIF(F277:T277,"x")</f>
        <v>0</v>
      </c>
      <c r="Z277" s="20">
        <f t="shared" si="9"/>
        <v>0</v>
      </c>
    </row>
    <row r="278" spans="1:26" ht="15">
      <c r="A278" s="8">
        <v>224</v>
      </c>
      <c r="B278" s="8"/>
      <c r="C278" s="8"/>
      <c r="D278" s="7" t="s">
        <v>443</v>
      </c>
      <c r="E278" s="6" t="s">
        <v>444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0">
        <f>COUNTIF(F278:T278,"x")+COUNTIF(F278:T278,"h")</f>
        <v>0</v>
      </c>
      <c r="W278" s="20">
        <f t="shared" si="8"/>
        <v>0</v>
      </c>
      <c r="Y278" s="20">
        <f>COUNTIF(F278:T278,"x")</f>
        <v>0</v>
      </c>
      <c r="Z278" s="20">
        <f t="shared" si="9"/>
        <v>0</v>
      </c>
    </row>
    <row r="279" spans="1:26" ht="15">
      <c r="A279" s="8">
        <v>225</v>
      </c>
      <c r="B279" s="8"/>
      <c r="C279" s="8"/>
      <c r="D279" s="7" t="s">
        <v>445</v>
      </c>
      <c r="E279" s="6" t="s">
        <v>446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0">
        <f>COUNTIF(F279:T279,"x")+COUNTIF(F279:T279,"h")</f>
        <v>0</v>
      </c>
      <c r="W279" s="20">
        <f t="shared" si="8"/>
        <v>0</v>
      </c>
      <c r="Y279" s="20">
        <f>COUNTIF(F279:T279,"x")</f>
        <v>0</v>
      </c>
      <c r="Z279" s="20">
        <f t="shared" si="9"/>
        <v>0</v>
      </c>
    </row>
    <row r="280" spans="1:26" ht="15">
      <c r="A280" s="8">
        <v>226</v>
      </c>
      <c r="B280" s="8" t="s">
        <v>1343</v>
      </c>
      <c r="C280" s="8"/>
      <c r="D280" s="7" t="s">
        <v>447</v>
      </c>
      <c r="E280" s="6" t="s">
        <v>448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0">
        <f>COUNTIF(F280:T280,"x")+COUNTIF(F280:T280,"h")</f>
        <v>0</v>
      </c>
      <c r="W280" s="20">
        <f t="shared" si="8"/>
        <v>0</v>
      </c>
      <c r="Y280" s="20">
        <f>COUNTIF(F280:T280,"x")</f>
        <v>0</v>
      </c>
      <c r="Z280" s="20">
        <f t="shared" si="9"/>
        <v>0</v>
      </c>
    </row>
    <row r="281" spans="1:26" ht="15">
      <c r="A281" s="8">
        <v>227</v>
      </c>
      <c r="B281" s="8"/>
      <c r="C281" s="8"/>
      <c r="D281" s="7" t="s">
        <v>449</v>
      </c>
      <c r="E281" s="6" t="s">
        <v>450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0">
        <f>COUNTIF(F281:T281,"x")+COUNTIF(F281:T281,"h")</f>
        <v>0</v>
      </c>
      <c r="W281" s="20">
        <f t="shared" si="8"/>
        <v>0</v>
      </c>
      <c r="Y281" s="20">
        <f>COUNTIF(F281:T281,"x")</f>
        <v>0</v>
      </c>
      <c r="Z281" s="20">
        <f t="shared" si="9"/>
        <v>0</v>
      </c>
    </row>
    <row r="282" spans="1:26" ht="15">
      <c r="A282" s="8">
        <v>228</v>
      </c>
      <c r="B282" s="8"/>
      <c r="C282" s="8"/>
      <c r="D282" s="7" t="s">
        <v>451</v>
      </c>
      <c r="E282" s="6" t="s">
        <v>452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0">
        <f>COUNTIF(F282:T282,"x")+COUNTIF(F282:T282,"h")</f>
        <v>0</v>
      </c>
      <c r="W282" s="20">
        <f t="shared" si="8"/>
        <v>0</v>
      </c>
      <c r="Y282" s="20">
        <f>COUNTIF(F282:T282,"x")</f>
        <v>0</v>
      </c>
      <c r="Z282" s="20">
        <f t="shared" si="9"/>
        <v>0</v>
      </c>
    </row>
    <row r="283" spans="1:26" ht="15">
      <c r="A283" s="8">
        <v>229</v>
      </c>
      <c r="B283" s="8"/>
      <c r="C283" s="8"/>
      <c r="D283" s="7" t="s">
        <v>453</v>
      </c>
      <c r="E283" s="6" t="s">
        <v>454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0">
        <f>COUNTIF(F283:T283,"x")+COUNTIF(F283:T283,"h")</f>
        <v>0</v>
      </c>
      <c r="W283" s="20">
        <f t="shared" si="8"/>
        <v>0</v>
      </c>
      <c r="Y283" s="20">
        <f>COUNTIF(F283:T283,"x")</f>
        <v>0</v>
      </c>
      <c r="Z283" s="20">
        <f t="shared" si="9"/>
        <v>0</v>
      </c>
    </row>
    <row r="284" spans="1:26" ht="15">
      <c r="A284" s="8">
        <v>230</v>
      </c>
      <c r="B284" s="8"/>
      <c r="C284" s="8"/>
      <c r="D284" s="7" t="s">
        <v>455</v>
      </c>
      <c r="E284" s="6" t="s">
        <v>456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0">
        <f>COUNTIF(F284:T284,"x")+COUNTIF(F284:T284,"h")</f>
        <v>0</v>
      </c>
      <c r="W284" s="20">
        <f t="shared" si="8"/>
        <v>0</v>
      </c>
      <c r="Y284" s="20">
        <f>COUNTIF(F284:T284,"x")</f>
        <v>0</v>
      </c>
      <c r="Z284" s="20">
        <f t="shared" si="9"/>
        <v>0</v>
      </c>
    </row>
    <row r="285" spans="1:26" ht="15">
      <c r="A285" s="8">
        <v>231</v>
      </c>
      <c r="B285" s="8"/>
      <c r="C285" s="8"/>
      <c r="D285" s="7" t="s">
        <v>457</v>
      </c>
      <c r="E285" s="6" t="s">
        <v>458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0">
        <f>COUNTIF(F285:T285,"x")+COUNTIF(F285:T285,"h")</f>
        <v>0</v>
      </c>
      <c r="W285" s="20">
        <f t="shared" si="8"/>
        <v>0</v>
      </c>
      <c r="Y285" s="20">
        <f>COUNTIF(F285:T285,"x")</f>
        <v>0</v>
      </c>
      <c r="Z285" s="20">
        <f t="shared" si="9"/>
        <v>0</v>
      </c>
    </row>
    <row r="286" spans="1:26" ht="15">
      <c r="A286" s="8">
        <v>232</v>
      </c>
      <c r="B286" s="8"/>
      <c r="C286" s="8"/>
      <c r="D286" s="7" t="s">
        <v>459</v>
      </c>
      <c r="E286" s="6" t="s">
        <v>460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0">
        <f>COUNTIF(F286:T286,"x")+COUNTIF(F286:T286,"h")</f>
        <v>0</v>
      </c>
      <c r="W286" s="20">
        <f t="shared" si="8"/>
        <v>0</v>
      </c>
      <c r="Y286" s="20">
        <f>COUNTIF(F286:T286,"x")</f>
        <v>0</v>
      </c>
      <c r="Z286" s="20">
        <f t="shared" si="9"/>
        <v>0</v>
      </c>
    </row>
    <row r="287" spans="1:26" ht="15">
      <c r="A287" s="8">
        <v>233</v>
      </c>
      <c r="B287" s="8"/>
      <c r="C287" s="8"/>
      <c r="D287" s="7" t="s">
        <v>461</v>
      </c>
      <c r="E287" s="6" t="s">
        <v>462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0">
        <f>COUNTIF(F287:T287,"x")+COUNTIF(F287:T287,"h")</f>
        <v>0</v>
      </c>
      <c r="W287" s="20">
        <f t="shared" si="8"/>
        <v>0</v>
      </c>
      <c r="Y287" s="20">
        <f>COUNTIF(F287:T287,"x")</f>
        <v>0</v>
      </c>
      <c r="Z287" s="20">
        <f t="shared" si="9"/>
        <v>0</v>
      </c>
    </row>
    <row r="288" spans="1:26" ht="15">
      <c r="A288" s="8">
        <v>234</v>
      </c>
      <c r="B288" s="8"/>
      <c r="C288" s="8"/>
      <c r="D288" s="7" t="s">
        <v>463</v>
      </c>
      <c r="E288" s="6" t="s">
        <v>464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0">
        <f>COUNTIF(F288:T288,"x")+COUNTIF(F288:T288,"h")</f>
        <v>0</v>
      </c>
      <c r="W288" s="20">
        <f t="shared" si="8"/>
        <v>0</v>
      </c>
      <c r="Y288" s="20">
        <f>COUNTIF(F288:T288,"x")</f>
        <v>0</v>
      </c>
      <c r="Z288" s="20">
        <f t="shared" si="9"/>
        <v>0</v>
      </c>
    </row>
    <row r="289" spans="1:26" ht="15">
      <c r="A289" s="8">
        <v>235</v>
      </c>
      <c r="B289" s="8"/>
      <c r="C289" s="8"/>
      <c r="D289" s="7" t="s">
        <v>465</v>
      </c>
      <c r="E289" s="6" t="s">
        <v>466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0">
        <f>COUNTIF(F289:T289,"x")+COUNTIF(F289:T289,"h")</f>
        <v>0</v>
      </c>
      <c r="W289" s="20">
        <f t="shared" si="8"/>
        <v>0</v>
      </c>
      <c r="Y289" s="20">
        <f>COUNTIF(F289:T289,"x")</f>
        <v>0</v>
      </c>
      <c r="Z289" s="20">
        <f t="shared" si="9"/>
        <v>0</v>
      </c>
    </row>
    <row r="290" spans="1:26" ht="15">
      <c r="A290" s="8"/>
      <c r="B290" s="11"/>
      <c r="C290" s="11"/>
      <c r="D290" s="9" t="s">
        <v>1311</v>
      </c>
      <c r="E290" s="10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0">
        <f>COUNTIF(F290:T290,"x")+COUNTIF(F290:T290,"h")</f>
        <v>0</v>
      </c>
      <c r="W290" s="20">
        <f t="shared" si="8"/>
        <v>0</v>
      </c>
      <c r="Y290" s="20">
        <f>COUNTIF(F290:T290,"x")</f>
        <v>0</v>
      </c>
      <c r="Z290" s="20">
        <f t="shared" si="9"/>
        <v>0</v>
      </c>
    </row>
    <row r="291" spans="1:26" ht="15">
      <c r="A291" s="8">
        <v>236</v>
      </c>
      <c r="B291" s="8"/>
      <c r="C291" s="8"/>
      <c r="D291" s="7" t="s">
        <v>467</v>
      </c>
      <c r="E291" s="6" t="s">
        <v>468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0">
        <f>COUNTIF(F291:T291,"x")+COUNTIF(F291:T291,"h")</f>
        <v>0</v>
      </c>
      <c r="W291" s="20">
        <f t="shared" si="8"/>
        <v>0</v>
      </c>
      <c r="Y291" s="20">
        <f>COUNTIF(F291:T291,"x")</f>
        <v>0</v>
      </c>
      <c r="Z291" s="20">
        <f t="shared" si="9"/>
        <v>0</v>
      </c>
    </row>
    <row r="292" spans="1:26" ht="15">
      <c r="A292" s="8">
        <v>237</v>
      </c>
      <c r="B292" s="8"/>
      <c r="C292" s="8"/>
      <c r="D292" s="7" t="s">
        <v>469</v>
      </c>
      <c r="E292" s="6" t="s">
        <v>470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0">
        <f>COUNTIF(F292:T292,"x")+COUNTIF(F292:T292,"h")</f>
        <v>0</v>
      </c>
      <c r="W292" s="20">
        <f t="shared" si="8"/>
        <v>0</v>
      </c>
      <c r="Y292" s="20">
        <f>COUNTIF(F292:T292,"x")</f>
        <v>0</v>
      </c>
      <c r="Z292" s="20">
        <f t="shared" si="9"/>
        <v>0</v>
      </c>
    </row>
    <row r="293" spans="1:26" ht="15">
      <c r="A293" s="8">
        <v>238</v>
      </c>
      <c r="B293" s="8"/>
      <c r="C293" s="8"/>
      <c r="D293" s="7" t="s">
        <v>471</v>
      </c>
      <c r="E293" s="6" t="s">
        <v>472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0">
        <f>COUNTIF(F293:T293,"x")+COUNTIF(F293:T293,"h")</f>
        <v>0</v>
      </c>
      <c r="W293" s="20">
        <f t="shared" si="8"/>
        <v>0</v>
      </c>
      <c r="Y293" s="20">
        <f>COUNTIF(F293:T293,"x")</f>
        <v>0</v>
      </c>
      <c r="Z293" s="20">
        <f t="shared" si="9"/>
        <v>0</v>
      </c>
    </row>
    <row r="294" spans="1:26" ht="15">
      <c r="A294" s="8">
        <v>239</v>
      </c>
      <c r="B294" s="8"/>
      <c r="C294" s="8"/>
      <c r="D294" s="7" t="s">
        <v>473</v>
      </c>
      <c r="E294" s="6" t="s">
        <v>474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0">
        <f>COUNTIF(F294:T294,"x")+COUNTIF(F294:T294,"h")</f>
        <v>0</v>
      </c>
      <c r="W294" s="20">
        <f t="shared" si="8"/>
        <v>0</v>
      </c>
      <c r="Y294" s="20">
        <f>COUNTIF(F294:T294,"x")</f>
        <v>0</v>
      </c>
      <c r="Z294" s="20">
        <f t="shared" si="9"/>
        <v>0</v>
      </c>
    </row>
    <row r="295" spans="1:26" ht="15">
      <c r="A295" s="8">
        <v>240</v>
      </c>
      <c r="B295" s="8" t="s">
        <v>1343</v>
      </c>
      <c r="C295" s="8"/>
      <c r="D295" s="7" t="s">
        <v>475</v>
      </c>
      <c r="E295" s="6" t="s">
        <v>476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0">
        <f>COUNTIF(F295:T295,"x")+COUNTIF(F295:T295,"h")</f>
        <v>0</v>
      </c>
      <c r="W295" s="20">
        <f t="shared" si="8"/>
        <v>0</v>
      </c>
      <c r="Y295" s="20">
        <f>COUNTIF(F295:T295,"x")</f>
        <v>0</v>
      </c>
      <c r="Z295" s="20">
        <f t="shared" si="9"/>
        <v>0</v>
      </c>
    </row>
    <row r="296" spans="1:26" ht="15">
      <c r="A296" s="8">
        <v>241</v>
      </c>
      <c r="B296" s="8"/>
      <c r="C296" s="8"/>
      <c r="D296" s="7" t="s">
        <v>477</v>
      </c>
      <c r="E296" s="6" t="s">
        <v>478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0">
        <f>COUNTIF(F296:T296,"x")+COUNTIF(F296:T296,"h")</f>
        <v>0</v>
      </c>
      <c r="W296" s="20">
        <f t="shared" si="8"/>
        <v>0</v>
      </c>
      <c r="Y296" s="20">
        <f>COUNTIF(F296:T296,"x")</f>
        <v>0</v>
      </c>
      <c r="Z296" s="20">
        <f t="shared" si="9"/>
        <v>0</v>
      </c>
    </row>
    <row r="297" spans="1:26" ht="15">
      <c r="A297" s="8">
        <v>242</v>
      </c>
      <c r="B297" s="8"/>
      <c r="C297" s="8"/>
      <c r="D297" s="7" t="s">
        <v>479</v>
      </c>
      <c r="E297" s="6" t="s">
        <v>480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0">
        <f>COUNTIF(F297:T297,"x")+COUNTIF(F297:T297,"h")</f>
        <v>0</v>
      </c>
      <c r="W297" s="20">
        <f t="shared" si="8"/>
        <v>0</v>
      </c>
      <c r="Y297" s="20">
        <f>COUNTIF(F297:T297,"x")</f>
        <v>0</v>
      </c>
      <c r="Z297" s="20">
        <f t="shared" si="9"/>
        <v>0</v>
      </c>
    </row>
    <row r="298" spans="1:26" ht="15">
      <c r="A298" s="8">
        <v>243</v>
      </c>
      <c r="B298" s="8"/>
      <c r="C298" s="8" t="s">
        <v>1345</v>
      </c>
      <c r="D298" s="7" t="s">
        <v>481</v>
      </c>
      <c r="E298" s="6" t="s">
        <v>482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0">
        <f>COUNTIF(F298:T298,"x")+COUNTIF(F298:T298,"h")</f>
        <v>0</v>
      </c>
      <c r="W298" s="20">
        <f t="shared" si="8"/>
        <v>0</v>
      </c>
      <c r="Y298" s="20">
        <f>COUNTIF(F298:T298,"x")</f>
        <v>0</v>
      </c>
      <c r="Z298" s="20">
        <f t="shared" si="9"/>
        <v>0</v>
      </c>
    </row>
    <row r="299" spans="1:26" ht="15">
      <c r="A299" s="8">
        <v>244</v>
      </c>
      <c r="B299" s="8" t="s">
        <v>1343</v>
      </c>
      <c r="C299" s="8"/>
      <c r="D299" s="7" t="s">
        <v>483</v>
      </c>
      <c r="E299" s="6" t="s">
        <v>484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0">
        <f>COUNTIF(F299:T299,"x")+COUNTIF(F299:T299,"h")</f>
        <v>0</v>
      </c>
      <c r="W299" s="20">
        <f t="shared" si="8"/>
        <v>0</v>
      </c>
      <c r="Y299" s="20">
        <f>COUNTIF(F299:T299,"x")</f>
        <v>0</v>
      </c>
      <c r="Z299" s="20">
        <f t="shared" si="9"/>
        <v>0</v>
      </c>
    </row>
    <row r="300" spans="1:26" ht="15">
      <c r="A300" s="8"/>
      <c r="B300" s="11"/>
      <c r="C300" s="11"/>
      <c r="D300" s="9" t="s">
        <v>1312</v>
      </c>
      <c r="E300" s="10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0">
        <f>COUNTIF(F300:T300,"x")+COUNTIF(F300:T300,"h")</f>
        <v>0</v>
      </c>
      <c r="W300" s="20">
        <f t="shared" si="8"/>
        <v>0</v>
      </c>
      <c r="Y300" s="20">
        <f>COUNTIF(F300:T300,"x")</f>
        <v>0</v>
      </c>
      <c r="Z300" s="20">
        <f t="shared" si="9"/>
        <v>0</v>
      </c>
    </row>
    <row r="301" spans="1:26" ht="15">
      <c r="A301" s="8"/>
      <c r="B301" s="35"/>
      <c r="C301" s="35"/>
      <c r="D301" s="36" t="s">
        <v>1382</v>
      </c>
      <c r="E301" s="37" t="s">
        <v>1383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0">
        <f>COUNTIF(F301:T301,"x")+COUNTIF(F301:T301,"h")</f>
        <v>0</v>
      </c>
      <c r="W301" s="20">
        <f t="shared" si="8"/>
        <v>0</v>
      </c>
      <c r="Y301" s="20">
        <f>COUNTIF(F301:T301,"x")</f>
        <v>0</v>
      </c>
      <c r="Z301" s="20">
        <f t="shared" si="9"/>
        <v>0</v>
      </c>
    </row>
    <row r="302" spans="1:26" ht="15">
      <c r="A302" s="8">
        <v>245</v>
      </c>
      <c r="B302" s="8"/>
      <c r="C302" s="8" t="s">
        <v>1276</v>
      </c>
      <c r="D302" s="7" t="s">
        <v>485</v>
      </c>
      <c r="E302" s="6" t="s">
        <v>486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0">
        <f>COUNTIF(F302:T302,"x")+COUNTIF(F302:T302,"h")</f>
        <v>0</v>
      </c>
      <c r="W302" s="20">
        <f t="shared" si="8"/>
        <v>0</v>
      </c>
      <c r="Y302" s="20">
        <f>COUNTIF(F302:T302,"x")</f>
        <v>0</v>
      </c>
      <c r="Z302" s="20">
        <f t="shared" si="9"/>
        <v>0</v>
      </c>
    </row>
    <row r="303" spans="1:26" ht="15">
      <c r="A303" s="8">
        <v>246</v>
      </c>
      <c r="B303" s="8"/>
      <c r="C303" s="8"/>
      <c r="D303" s="7" t="s">
        <v>487</v>
      </c>
      <c r="E303" s="6" t="s">
        <v>488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0">
        <f>COUNTIF(F303:T303,"x")+COUNTIF(F303:T303,"h")</f>
        <v>0</v>
      </c>
      <c r="W303" s="20">
        <f t="shared" si="8"/>
        <v>0</v>
      </c>
      <c r="Y303" s="20">
        <f>COUNTIF(F303:T303,"x")</f>
        <v>0</v>
      </c>
      <c r="Z303" s="20">
        <f t="shared" si="9"/>
        <v>0</v>
      </c>
    </row>
    <row r="304" spans="1:26" ht="15">
      <c r="A304" s="8">
        <v>247</v>
      </c>
      <c r="B304" s="8"/>
      <c r="C304" s="8"/>
      <c r="D304" s="7" t="s">
        <v>489</v>
      </c>
      <c r="E304" s="6" t="s">
        <v>490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0">
        <f>COUNTIF(F304:T304,"x")+COUNTIF(F304:T304,"h")</f>
        <v>0</v>
      </c>
      <c r="W304" s="20">
        <f t="shared" si="8"/>
        <v>0</v>
      </c>
      <c r="Y304" s="20">
        <f>COUNTIF(F304:T304,"x")</f>
        <v>0</v>
      </c>
      <c r="Z304" s="20">
        <f t="shared" si="9"/>
        <v>0</v>
      </c>
    </row>
    <row r="305" spans="1:26" ht="15">
      <c r="A305" s="8">
        <v>248</v>
      </c>
      <c r="B305" s="8" t="s">
        <v>1272</v>
      </c>
      <c r="C305" s="8" t="s">
        <v>1276</v>
      </c>
      <c r="D305" s="7" t="s">
        <v>491</v>
      </c>
      <c r="E305" s="6" t="s">
        <v>492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0">
        <f>COUNTIF(F305:T305,"x")+COUNTIF(F305:T305,"h")</f>
        <v>0</v>
      </c>
      <c r="W305" s="20">
        <f t="shared" si="8"/>
        <v>0</v>
      </c>
      <c r="Y305" s="20">
        <f>COUNTIF(F305:T305,"x")</f>
        <v>0</v>
      </c>
      <c r="Z305" s="20">
        <f t="shared" si="9"/>
        <v>0</v>
      </c>
    </row>
    <row r="306" spans="1:26" ht="15">
      <c r="A306" s="8">
        <v>249</v>
      </c>
      <c r="B306" s="8"/>
      <c r="C306" s="8"/>
      <c r="D306" s="7" t="s">
        <v>493</v>
      </c>
      <c r="E306" s="6" t="s">
        <v>494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0">
        <f>COUNTIF(F306:T306,"x")+COUNTIF(F306:T306,"h")</f>
        <v>0</v>
      </c>
      <c r="W306" s="20">
        <f t="shared" si="8"/>
        <v>0</v>
      </c>
      <c r="Y306" s="20">
        <f>COUNTIF(F306:T306,"x")</f>
        <v>0</v>
      </c>
      <c r="Z306" s="20">
        <f t="shared" si="9"/>
        <v>0</v>
      </c>
    </row>
    <row r="307" spans="1:26" ht="15">
      <c r="A307" s="8">
        <v>250</v>
      </c>
      <c r="B307" s="8"/>
      <c r="C307" s="8"/>
      <c r="D307" s="7" t="s">
        <v>495</v>
      </c>
      <c r="E307" s="6" t="s">
        <v>496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0">
        <f>COUNTIF(F307:T307,"x")+COUNTIF(F307:T307,"h")</f>
        <v>0</v>
      </c>
      <c r="W307" s="20">
        <f t="shared" si="8"/>
        <v>0</v>
      </c>
      <c r="Y307" s="20">
        <f>COUNTIF(F307:T307,"x")</f>
        <v>0</v>
      </c>
      <c r="Z307" s="20">
        <f t="shared" si="9"/>
        <v>0</v>
      </c>
    </row>
    <row r="308" spans="1:26" ht="15">
      <c r="A308" s="8">
        <v>251</v>
      </c>
      <c r="B308" s="8" t="s">
        <v>1344</v>
      </c>
      <c r="C308" s="8" t="s">
        <v>1276</v>
      </c>
      <c r="D308" s="7" t="s">
        <v>497</v>
      </c>
      <c r="E308" s="6" t="s">
        <v>498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0">
        <f>COUNTIF(F308:T308,"x")+COUNTIF(F308:T308,"h")</f>
        <v>0</v>
      </c>
      <c r="W308" s="20">
        <f t="shared" si="8"/>
        <v>0</v>
      </c>
      <c r="Y308" s="20">
        <f>COUNTIF(F308:T308,"x")</f>
        <v>0</v>
      </c>
      <c r="Z308" s="20">
        <f t="shared" si="9"/>
        <v>0</v>
      </c>
    </row>
    <row r="309" spans="1:26" ht="15">
      <c r="A309" s="8">
        <v>252</v>
      </c>
      <c r="B309" s="8"/>
      <c r="C309" s="8"/>
      <c r="D309" s="7" t="s">
        <v>499</v>
      </c>
      <c r="E309" s="6" t="s">
        <v>500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0">
        <f>COUNTIF(F309:T309,"x")+COUNTIF(F309:T309,"h")</f>
        <v>0</v>
      </c>
      <c r="W309" s="20">
        <f t="shared" si="8"/>
        <v>0</v>
      </c>
      <c r="Y309" s="20">
        <f>COUNTIF(F309:T309,"x")</f>
        <v>0</v>
      </c>
      <c r="Z309" s="20">
        <f t="shared" si="9"/>
        <v>0</v>
      </c>
    </row>
    <row r="310" spans="1:26" ht="15">
      <c r="A310" s="8">
        <v>253</v>
      </c>
      <c r="B310" s="8"/>
      <c r="C310" s="8"/>
      <c r="D310" s="7" t="s">
        <v>501</v>
      </c>
      <c r="E310" s="6" t="s">
        <v>502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0">
        <f>COUNTIF(F310:T310,"x")+COUNTIF(F310:T310,"h")</f>
        <v>0</v>
      </c>
      <c r="W310" s="20">
        <f t="shared" si="8"/>
        <v>0</v>
      </c>
      <c r="Y310" s="20">
        <f>COUNTIF(F310:T310,"x")</f>
        <v>0</v>
      </c>
      <c r="Z310" s="20">
        <f t="shared" si="9"/>
        <v>0</v>
      </c>
    </row>
    <row r="311" spans="1:26" ht="15">
      <c r="A311" s="8">
        <v>254</v>
      </c>
      <c r="B311" s="8"/>
      <c r="C311" s="8"/>
      <c r="D311" s="7" t="s">
        <v>503</v>
      </c>
      <c r="E311" s="6" t="s">
        <v>504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0">
        <f>COUNTIF(F311:T311,"x")+COUNTIF(F311:T311,"h")</f>
        <v>0</v>
      </c>
      <c r="W311" s="20">
        <f t="shared" si="8"/>
        <v>0</v>
      </c>
      <c r="Y311" s="20">
        <f>COUNTIF(F311:T311,"x")</f>
        <v>0</v>
      </c>
      <c r="Z311" s="20">
        <f t="shared" si="9"/>
        <v>0</v>
      </c>
    </row>
    <row r="312" spans="1:26" ht="15">
      <c r="A312" s="8">
        <v>255</v>
      </c>
      <c r="B312" s="8"/>
      <c r="C312" s="8"/>
      <c r="D312" s="7" t="s">
        <v>505</v>
      </c>
      <c r="E312" s="6" t="s">
        <v>506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0">
        <f>COUNTIF(F312:T312,"x")+COUNTIF(F312:T312,"h")</f>
        <v>0</v>
      </c>
      <c r="W312" s="20">
        <f t="shared" si="8"/>
        <v>0</v>
      </c>
      <c r="Y312" s="20">
        <f>COUNTIF(F312:T312,"x")</f>
        <v>0</v>
      </c>
      <c r="Z312" s="20">
        <f t="shared" si="9"/>
        <v>0</v>
      </c>
    </row>
    <row r="313" spans="1:26" ht="15">
      <c r="A313" s="8">
        <v>256</v>
      </c>
      <c r="B313" s="8"/>
      <c r="C313" s="8"/>
      <c r="D313" s="7" t="s">
        <v>507</v>
      </c>
      <c r="E313" s="6" t="s">
        <v>508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0">
        <f>COUNTIF(F313:T313,"x")+COUNTIF(F313:T313,"h")</f>
        <v>0</v>
      </c>
      <c r="W313" s="20">
        <f t="shared" si="8"/>
        <v>0</v>
      </c>
      <c r="Y313" s="20">
        <f>COUNTIF(F313:T313,"x")</f>
        <v>0</v>
      </c>
      <c r="Z313" s="20">
        <f t="shared" si="9"/>
        <v>0</v>
      </c>
    </row>
    <row r="314" spans="1:26" ht="15">
      <c r="A314" s="8">
        <v>257</v>
      </c>
      <c r="B314" s="8"/>
      <c r="C314" s="8"/>
      <c r="D314" s="7" t="s">
        <v>509</v>
      </c>
      <c r="E314" s="6" t="s">
        <v>510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0">
        <f>COUNTIF(F314:T314,"x")+COUNTIF(F314:T314,"h")</f>
        <v>0</v>
      </c>
      <c r="W314" s="20">
        <f t="shared" si="8"/>
        <v>0</v>
      </c>
      <c r="Y314" s="20">
        <f>COUNTIF(F314:T314,"x")</f>
        <v>0</v>
      </c>
      <c r="Z314" s="20">
        <f t="shared" si="9"/>
        <v>0</v>
      </c>
    </row>
    <row r="315" spans="1:26" ht="15">
      <c r="A315" s="8"/>
      <c r="B315" s="11"/>
      <c r="C315" s="11"/>
      <c r="D315" s="9" t="s">
        <v>1313</v>
      </c>
      <c r="E315" s="10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0">
        <f>COUNTIF(F315:T315,"x")+COUNTIF(F315:T315,"h")</f>
        <v>0</v>
      </c>
      <c r="W315" s="20">
        <f t="shared" si="8"/>
        <v>0</v>
      </c>
      <c r="Y315" s="20">
        <f>COUNTIF(F315:T315,"x")</f>
        <v>0</v>
      </c>
      <c r="Z315" s="20">
        <f t="shared" si="9"/>
        <v>0</v>
      </c>
    </row>
    <row r="316" spans="1:26" ht="15">
      <c r="A316" s="8">
        <v>258</v>
      </c>
      <c r="B316" s="8"/>
      <c r="C316" s="8"/>
      <c r="D316" s="7" t="s">
        <v>511</v>
      </c>
      <c r="E316" s="6" t="s">
        <v>512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0">
        <f>COUNTIF(F316:T316,"x")+COUNTIF(F316:T316,"h")</f>
        <v>0</v>
      </c>
      <c r="W316" s="20">
        <f t="shared" si="8"/>
        <v>0</v>
      </c>
      <c r="Y316" s="20">
        <f>COUNTIF(F316:T316,"x")</f>
        <v>0</v>
      </c>
      <c r="Z316" s="20">
        <f t="shared" si="9"/>
        <v>0</v>
      </c>
    </row>
    <row r="317" spans="1:26" ht="15">
      <c r="A317" s="8">
        <v>259</v>
      </c>
      <c r="B317" s="8" t="s">
        <v>1344</v>
      </c>
      <c r="C317" s="8"/>
      <c r="D317" s="7" t="s">
        <v>513</v>
      </c>
      <c r="E317" s="6" t="s">
        <v>514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0">
        <f>COUNTIF(F317:T317,"x")+COUNTIF(F317:T317,"h")</f>
        <v>0</v>
      </c>
      <c r="W317" s="20">
        <f t="shared" si="8"/>
        <v>0</v>
      </c>
      <c r="Y317" s="20">
        <f>COUNTIF(F317:T317,"x")</f>
        <v>0</v>
      </c>
      <c r="Z317" s="20">
        <f t="shared" si="9"/>
        <v>0</v>
      </c>
    </row>
    <row r="318" spans="1:26" ht="15">
      <c r="A318" s="8">
        <v>260</v>
      </c>
      <c r="B318" s="8"/>
      <c r="C318" s="8"/>
      <c r="D318" s="7" t="s">
        <v>515</v>
      </c>
      <c r="E318" s="6" t="s">
        <v>516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0">
        <f>COUNTIF(F318:T318,"x")+COUNTIF(F318:T318,"h")</f>
        <v>0</v>
      </c>
      <c r="W318" s="20">
        <f t="shared" si="8"/>
        <v>0</v>
      </c>
      <c r="Y318" s="20">
        <f>COUNTIF(F318:T318,"x")</f>
        <v>0</v>
      </c>
      <c r="Z318" s="20">
        <f t="shared" si="9"/>
        <v>0</v>
      </c>
    </row>
    <row r="319" spans="1:26" ht="15">
      <c r="A319" s="8">
        <v>261</v>
      </c>
      <c r="B319" s="8"/>
      <c r="C319" s="8"/>
      <c r="D319" s="7" t="s">
        <v>517</v>
      </c>
      <c r="E319" s="6" t="s">
        <v>518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0">
        <f>COUNTIF(F319:T319,"x")+COUNTIF(F319:T319,"h")</f>
        <v>0</v>
      </c>
      <c r="W319" s="20">
        <f t="shared" si="8"/>
        <v>0</v>
      </c>
      <c r="Y319" s="20">
        <f>COUNTIF(F319:T319,"x")</f>
        <v>0</v>
      </c>
      <c r="Z319" s="20">
        <f t="shared" si="9"/>
        <v>0</v>
      </c>
    </row>
    <row r="320" spans="1:26" ht="15">
      <c r="A320" s="8">
        <v>262</v>
      </c>
      <c r="B320" s="8"/>
      <c r="C320" s="8"/>
      <c r="D320" s="7" t="s">
        <v>519</v>
      </c>
      <c r="E320" s="6" t="s">
        <v>520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0">
        <f>COUNTIF(F320:T320,"x")+COUNTIF(F320:T320,"h")</f>
        <v>0</v>
      </c>
      <c r="W320" s="20">
        <f t="shared" si="8"/>
        <v>0</v>
      </c>
      <c r="Y320" s="20">
        <f>COUNTIF(F320:T320,"x")</f>
        <v>0</v>
      </c>
      <c r="Z320" s="20">
        <f t="shared" si="9"/>
        <v>0</v>
      </c>
    </row>
    <row r="321" spans="1:26" ht="15">
      <c r="A321" s="8">
        <v>263</v>
      </c>
      <c r="B321" s="8" t="s">
        <v>1344</v>
      </c>
      <c r="C321" s="8" t="s">
        <v>1276</v>
      </c>
      <c r="D321" s="7" t="s">
        <v>521</v>
      </c>
      <c r="E321" s="6" t="s">
        <v>522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0">
        <f>COUNTIF(F321:T321,"x")+COUNTIF(F321:T321,"h")</f>
        <v>0</v>
      </c>
      <c r="W321" s="20">
        <f t="shared" si="8"/>
        <v>0</v>
      </c>
      <c r="Y321" s="20">
        <f>COUNTIF(F321:T321,"x")</f>
        <v>0</v>
      </c>
      <c r="Z321" s="20">
        <f t="shared" si="9"/>
        <v>0</v>
      </c>
    </row>
    <row r="322" spans="1:26" ht="15">
      <c r="A322" s="8">
        <v>264</v>
      </c>
      <c r="B322" s="8"/>
      <c r="C322" s="8"/>
      <c r="D322" s="7" t="s">
        <v>523</v>
      </c>
      <c r="E322" s="6" t="s">
        <v>524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0">
        <f>COUNTIF(F322:T322,"x")+COUNTIF(F322:T322,"h")</f>
        <v>0</v>
      </c>
      <c r="W322" s="20">
        <f t="shared" si="8"/>
        <v>0</v>
      </c>
      <c r="Y322" s="20">
        <f>COUNTIF(F322:T322,"x")</f>
        <v>0</v>
      </c>
      <c r="Z322" s="20">
        <f t="shared" si="9"/>
        <v>0</v>
      </c>
    </row>
    <row r="323" spans="1:26" ht="15">
      <c r="A323" s="8"/>
      <c r="B323" s="8"/>
      <c r="C323" s="8"/>
      <c r="D323" s="7" t="s">
        <v>1375</v>
      </c>
      <c r="E323" s="6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0">
        <f>COUNTIF(F323:T323,"x")+COUNTIF(F323:T323,"h")</f>
        <v>0</v>
      </c>
      <c r="W323" s="20">
        <f t="shared" si="8"/>
        <v>0</v>
      </c>
      <c r="Y323" s="20">
        <f>COUNTIF(F323:T323,"x")</f>
        <v>0</v>
      </c>
      <c r="Z323" s="20">
        <f t="shared" si="9"/>
        <v>0</v>
      </c>
    </row>
    <row r="324" spans="1:26" ht="15">
      <c r="A324" s="8">
        <v>265</v>
      </c>
      <c r="B324" s="8"/>
      <c r="C324" s="8" t="s">
        <v>1276</v>
      </c>
      <c r="D324" s="7" t="s">
        <v>525</v>
      </c>
      <c r="E324" s="6" t="s">
        <v>526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0">
        <f>COUNTIF(F324:T324,"x")+COUNTIF(F324:T324,"h")</f>
        <v>0</v>
      </c>
      <c r="W324" s="20">
        <f t="shared" si="8"/>
        <v>0</v>
      </c>
      <c r="Y324" s="20">
        <f>COUNTIF(F324:T324,"x")</f>
        <v>0</v>
      </c>
      <c r="Z324" s="20">
        <f t="shared" si="9"/>
        <v>0</v>
      </c>
    </row>
    <row r="325" spans="1:26" ht="15">
      <c r="A325" s="8">
        <v>266</v>
      </c>
      <c r="B325" s="8"/>
      <c r="C325" s="8"/>
      <c r="D325" s="7" t="s">
        <v>527</v>
      </c>
      <c r="E325" s="6" t="s">
        <v>528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0">
        <f>COUNTIF(F325:T325,"x")+COUNTIF(F325:T325,"h")</f>
        <v>0</v>
      </c>
      <c r="W325" s="20">
        <f t="shared" si="8"/>
        <v>0</v>
      </c>
      <c r="Y325" s="20">
        <f>COUNTIF(F325:T325,"x")</f>
        <v>0</v>
      </c>
      <c r="Z325" s="20">
        <f t="shared" si="9"/>
        <v>0</v>
      </c>
    </row>
    <row r="326" spans="1:26" ht="15">
      <c r="A326" s="8">
        <v>267</v>
      </c>
      <c r="B326" s="8"/>
      <c r="C326" s="8"/>
      <c r="D326" s="7" t="s">
        <v>529</v>
      </c>
      <c r="E326" s="6" t="s">
        <v>530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0">
        <f>COUNTIF(F326:T326,"x")+COUNTIF(F326:T326,"h")</f>
        <v>0</v>
      </c>
      <c r="W326" s="20">
        <f t="shared" si="8"/>
        <v>0</v>
      </c>
      <c r="Y326" s="20">
        <f>COUNTIF(F326:T326,"x")</f>
        <v>0</v>
      </c>
      <c r="Z326" s="20">
        <f t="shared" si="9"/>
        <v>0</v>
      </c>
    </row>
    <row r="327" spans="1:26" ht="15">
      <c r="A327" s="8">
        <v>268</v>
      </c>
      <c r="B327" s="8" t="s">
        <v>1272</v>
      </c>
      <c r="C327" s="8"/>
      <c r="D327" s="7" t="s">
        <v>531</v>
      </c>
      <c r="E327" s="6" t="s">
        <v>532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0">
        <f>COUNTIF(F327:T327,"x")+COUNTIF(F327:T327,"h")</f>
        <v>0</v>
      </c>
      <c r="W327" s="20">
        <f t="shared" si="8"/>
        <v>0</v>
      </c>
      <c r="Y327" s="20">
        <f>COUNTIF(F327:T327,"x")</f>
        <v>0</v>
      </c>
      <c r="Z327" s="20">
        <f t="shared" si="9"/>
        <v>0</v>
      </c>
    </row>
    <row r="328" spans="1:26" ht="15">
      <c r="A328" s="8">
        <v>269</v>
      </c>
      <c r="B328" s="8"/>
      <c r="C328" s="8"/>
      <c r="D328" s="7" t="s">
        <v>533</v>
      </c>
      <c r="E328" s="6" t="s">
        <v>534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0">
        <f>COUNTIF(F328:T328,"x")+COUNTIF(F328:T328,"h")</f>
        <v>0</v>
      </c>
      <c r="W328" s="20">
        <f t="shared" si="8"/>
        <v>0</v>
      </c>
      <c r="Y328" s="20">
        <f>COUNTIF(F328:T328,"x")</f>
        <v>0</v>
      </c>
      <c r="Z328" s="20">
        <f t="shared" si="9"/>
        <v>0</v>
      </c>
    </row>
    <row r="329" spans="1:26" ht="15">
      <c r="A329" s="8">
        <v>270</v>
      </c>
      <c r="B329" s="8"/>
      <c r="C329" s="8"/>
      <c r="D329" s="7" t="s">
        <v>1270</v>
      </c>
      <c r="E329" s="6" t="s">
        <v>1269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0">
        <f>COUNTIF(F329:T329,"x")+COUNTIF(F329:T329,"h")</f>
        <v>0</v>
      </c>
      <c r="W329" s="20">
        <f t="shared" si="8"/>
        <v>0</v>
      </c>
      <c r="Y329" s="20">
        <f>COUNTIF(F329:T329,"x")</f>
        <v>0</v>
      </c>
      <c r="Z329" s="20">
        <f t="shared" si="9"/>
        <v>0</v>
      </c>
    </row>
    <row r="330" spans="1:26" ht="15">
      <c r="A330" s="8">
        <v>271</v>
      </c>
      <c r="B330" s="8"/>
      <c r="C330" s="8"/>
      <c r="D330" s="7" t="s">
        <v>1271</v>
      </c>
      <c r="E330" s="6" t="s">
        <v>1267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0">
        <f>COUNTIF(F330:T330,"x")+COUNTIF(F330:T330,"h")</f>
        <v>0</v>
      </c>
      <c r="W330" s="20">
        <f t="shared" si="8"/>
        <v>0</v>
      </c>
      <c r="Y330" s="20">
        <f>COUNTIF(F330:T330,"x")</f>
        <v>0</v>
      </c>
      <c r="Z330" s="20">
        <f t="shared" si="9"/>
        <v>0</v>
      </c>
    </row>
    <row r="331" spans="1:26" ht="15">
      <c r="A331" s="8"/>
      <c r="B331" s="11"/>
      <c r="C331" s="11"/>
      <c r="D331" s="9" t="s">
        <v>1314</v>
      </c>
      <c r="E331" s="10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0">
        <f>COUNTIF(F331:T331,"x")+COUNTIF(F331:T331,"h")</f>
        <v>0</v>
      </c>
      <c r="W331" s="20">
        <f t="shared" si="8"/>
        <v>0</v>
      </c>
      <c r="Y331" s="20">
        <f>COUNTIF(F331:T331,"x")</f>
        <v>0</v>
      </c>
      <c r="Z331" s="20">
        <f t="shared" si="9"/>
        <v>0</v>
      </c>
    </row>
    <row r="332" spans="1:26" ht="15">
      <c r="A332" s="8">
        <v>272</v>
      </c>
      <c r="B332" s="8"/>
      <c r="C332" s="8"/>
      <c r="D332" s="7" t="s">
        <v>535</v>
      </c>
      <c r="E332" s="6" t="s">
        <v>536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0">
        <f>COUNTIF(F332:T332,"x")+COUNTIF(F332:T332,"h")</f>
        <v>0</v>
      </c>
      <c r="W332" s="20">
        <f t="shared" si="8"/>
        <v>0</v>
      </c>
      <c r="Y332" s="20">
        <f>COUNTIF(F332:T332,"x")</f>
        <v>0</v>
      </c>
      <c r="Z332" s="20">
        <f t="shared" si="9"/>
        <v>0</v>
      </c>
    </row>
    <row r="333" spans="1:26" ht="15">
      <c r="A333" s="8"/>
      <c r="B333" s="11"/>
      <c r="C333" s="11"/>
      <c r="D333" s="9" t="s">
        <v>1315</v>
      </c>
      <c r="E333" s="10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0">
        <f>COUNTIF(F333:T333,"x")+COUNTIF(F333:T333,"h")</f>
        <v>0</v>
      </c>
      <c r="W333" s="20">
        <f t="shared" si="8"/>
        <v>0</v>
      </c>
      <c r="Y333" s="20">
        <f>COUNTIF(F333:T333,"x")</f>
        <v>0</v>
      </c>
      <c r="Z333" s="20">
        <f t="shared" si="9"/>
        <v>0</v>
      </c>
    </row>
    <row r="334" spans="1:26" ht="15">
      <c r="A334" s="8">
        <v>273</v>
      </c>
      <c r="B334" s="8"/>
      <c r="C334" s="8"/>
      <c r="D334" s="7" t="s">
        <v>537</v>
      </c>
      <c r="E334" s="6" t="s">
        <v>538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0">
        <f>COUNTIF(F334:T334,"x")+COUNTIF(F334:T334,"h")</f>
        <v>0</v>
      </c>
      <c r="W334" s="20">
        <f t="shared" si="8"/>
        <v>0</v>
      </c>
      <c r="Y334" s="20">
        <f>COUNTIF(F334:T334,"x")</f>
        <v>0</v>
      </c>
      <c r="Z334" s="20">
        <f t="shared" si="9"/>
        <v>0</v>
      </c>
    </row>
    <row r="335" spans="1:26" ht="15">
      <c r="A335" s="8">
        <v>274</v>
      </c>
      <c r="B335" s="8" t="s">
        <v>1344</v>
      </c>
      <c r="C335" s="8" t="s">
        <v>1276</v>
      </c>
      <c r="D335" s="7" t="s">
        <v>539</v>
      </c>
      <c r="E335" s="6" t="s">
        <v>540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0">
        <f>COUNTIF(F335:T335,"x")+COUNTIF(F335:T335,"h")</f>
        <v>0</v>
      </c>
      <c r="W335" s="20">
        <f t="shared" si="8"/>
        <v>0</v>
      </c>
      <c r="Y335" s="20">
        <f>COUNTIF(F335:T335,"x")</f>
        <v>0</v>
      </c>
      <c r="Z335" s="20">
        <f t="shared" si="9"/>
        <v>0</v>
      </c>
    </row>
    <row r="336" spans="1:26" ht="15">
      <c r="A336" s="8">
        <v>275</v>
      </c>
      <c r="B336" s="8"/>
      <c r="C336" s="8"/>
      <c r="D336" s="7" t="s">
        <v>541</v>
      </c>
      <c r="E336" s="6" t="s">
        <v>542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0">
        <f>COUNTIF(F336:T336,"x")+COUNTIF(F336:T336,"h")</f>
        <v>0</v>
      </c>
      <c r="W336" s="20">
        <f t="shared" si="8"/>
        <v>0</v>
      </c>
      <c r="Y336" s="20">
        <f>COUNTIF(F336:T336,"x")</f>
        <v>0</v>
      </c>
      <c r="Z336" s="20">
        <f t="shared" si="9"/>
        <v>0</v>
      </c>
    </row>
    <row r="337" spans="1:26" ht="15">
      <c r="A337" s="8">
        <v>276</v>
      </c>
      <c r="B337" s="8"/>
      <c r="C337" s="8"/>
      <c r="D337" s="7" t="s">
        <v>543</v>
      </c>
      <c r="E337" s="6" t="s">
        <v>544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0">
        <f>COUNTIF(F337:T337,"x")+COUNTIF(F337:T337,"h")</f>
        <v>0</v>
      </c>
      <c r="W337" s="20">
        <f aca="true" t="shared" si="10" ref="W337:W400">IF(V337&gt;0,1,0)</f>
        <v>0</v>
      </c>
      <c r="Y337" s="20">
        <f>COUNTIF(F337:T337,"x")</f>
        <v>0</v>
      </c>
      <c r="Z337" s="20">
        <f t="shared" si="9"/>
        <v>0</v>
      </c>
    </row>
    <row r="338" spans="1:26" ht="15">
      <c r="A338" s="8">
        <v>277</v>
      </c>
      <c r="B338" s="8"/>
      <c r="C338" s="8"/>
      <c r="D338" s="7" t="s">
        <v>545</v>
      </c>
      <c r="E338" s="6" t="s">
        <v>546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0">
        <f>COUNTIF(F338:T338,"x")+COUNTIF(F338:T338,"h")</f>
        <v>0</v>
      </c>
      <c r="W338" s="20">
        <f t="shared" si="10"/>
        <v>0</v>
      </c>
      <c r="Y338" s="20">
        <f>COUNTIF(F338:T338,"x")</f>
        <v>0</v>
      </c>
      <c r="Z338" s="20">
        <f aca="true" t="shared" si="11" ref="Z338:Z401">IF(Y338&gt;0,1,0)</f>
        <v>0</v>
      </c>
    </row>
    <row r="339" spans="1:26" ht="15">
      <c r="A339" s="8">
        <v>278</v>
      </c>
      <c r="B339" s="8" t="s">
        <v>1344</v>
      </c>
      <c r="C339" s="8" t="s">
        <v>1276</v>
      </c>
      <c r="D339" s="7" t="s">
        <v>547</v>
      </c>
      <c r="E339" s="6" t="s">
        <v>548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0">
        <f>COUNTIF(F339:T339,"x")+COUNTIF(F339:T339,"h")</f>
        <v>0</v>
      </c>
      <c r="W339" s="20">
        <f t="shared" si="10"/>
        <v>0</v>
      </c>
      <c r="Y339" s="20">
        <f>COUNTIF(F339:T339,"x")</f>
        <v>0</v>
      </c>
      <c r="Z339" s="20">
        <f t="shared" si="11"/>
        <v>0</v>
      </c>
    </row>
    <row r="340" spans="1:26" ht="15">
      <c r="A340" s="8">
        <v>279</v>
      </c>
      <c r="B340" s="8"/>
      <c r="C340" s="8"/>
      <c r="D340" s="7" t="s">
        <v>549</v>
      </c>
      <c r="E340" s="6" t="s">
        <v>550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0">
        <f>COUNTIF(F340:T340,"x")+COUNTIF(F340:T340,"h")</f>
        <v>0</v>
      </c>
      <c r="W340" s="20">
        <f t="shared" si="10"/>
        <v>0</v>
      </c>
      <c r="Y340" s="20">
        <f>COUNTIF(F340:T340,"x")</f>
        <v>0</v>
      </c>
      <c r="Z340" s="20">
        <f t="shared" si="11"/>
        <v>0</v>
      </c>
    </row>
    <row r="341" spans="1:26" ht="15">
      <c r="A341" s="8">
        <v>280</v>
      </c>
      <c r="B341" s="8" t="s">
        <v>1344</v>
      </c>
      <c r="C341" s="8"/>
      <c r="D341" s="7" t="s">
        <v>551</v>
      </c>
      <c r="E341" s="6" t="s">
        <v>552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0">
        <f>COUNTIF(F341:T341,"x")+COUNTIF(F341:T341,"h")</f>
        <v>0</v>
      </c>
      <c r="W341" s="20">
        <f t="shared" si="10"/>
        <v>0</v>
      </c>
      <c r="Y341" s="20">
        <f>COUNTIF(F341:T341,"x")</f>
        <v>0</v>
      </c>
      <c r="Z341" s="20">
        <f t="shared" si="11"/>
        <v>0</v>
      </c>
    </row>
    <row r="342" spans="1:26" ht="15">
      <c r="A342" s="8">
        <v>281</v>
      </c>
      <c r="B342" s="8"/>
      <c r="C342" s="8"/>
      <c r="D342" s="7" t="s">
        <v>553</v>
      </c>
      <c r="E342" s="6" t="s">
        <v>554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0">
        <f>COUNTIF(F342:T342,"x")+COUNTIF(F342:T342,"h")</f>
        <v>0</v>
      </c>
      <c r="W342" s="20">
        <f t="shared" si="10"/>
        <v>0</v>
      </c>
      <c r="Y342" s="20">
        <f>COUNTIF(F342:T342,"x")</f>
        <v>0</v>
      </c>
      <c r="Z342" s="20">
        <f t="shared" si="11"/>
        <v>0</v>
      </c>
    </row>
    <row r="343" spans="1:26" ht="15">
      <c r="A343" s="8">
        <v>282</v>
      </c>
      <c r="B343" s="8"/>
      <c r="C343" s="8"/>
      <c r="D343" s="7" t="s">
        <v>555</v>
      </c>
      <c r="E343" s="6" t="s">
        <v>556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0">
        <f>COUNTIF(F343:T343,"x")+COUNTIF(F343:T343,"h")</f>
        <v>0</v>
      </c>
      <c r="W343" s="20">
        <f t="shared" si="10"/>
        <v>0</v>
      </c>
      <c r="Y343" s="20">
        <f>COUNTIF(F343:T343,"x")</f>
        <v>0</v>
      </c>
      <c r="Z343" s="20">
        <f t="shared" si="11"/>
        <v>0</v>
      </c>
    </row>
    <row r="344" spans="1:26" ht="15">
      <c r="A344" s="8">
        <v>283</v>
      </c>
      <c r="B344" s="8" t="s">
        <v>1272</v>
      </c>
      <c r="C344" s="8" t="s">
        <v>1276</v>
      </c>
      <c r="D344" s="7" t="s">
        <v>557</v>
      </c>
      <c r="E344" s="6" t="s">
        <v>558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0">
        <f>COUNTIF(F344:T344,"x")+COUNTIF(F344:T344,"h")</f>
        <v>0</v>
      </c>
      <c r="W344" s="20">
        <f t="shared" si="10"/>
        <v>0</v>
      </c>
      <c r="Y344" s="20">
        <f>COUNTIF(F344:T344,"x")</f>
        <v>0</v>
      </c>
      <c r="Z344" s="20">
        <f t="shared" si="11"/>
        <v>0</v>
      </c>
    </row>
    <row r="345" spans="1:26" ht="15">
      <c r="A345" s="8">
        <v>284</v>
      </c>
      <c r="B345" s="8"/>
      <c r="C345" s="8" t="s">
        <v>1345</v>
      </c>
      <c r="D345" s="7" t="s">
        <v>559</v>
      </c>
      <c r="E345" s="6" t="s">
        <v>560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0">
        <f>COUNTIF(F345:T345,"x")+COUNTIF(F345:T345,"h")</f>
        <v>0</v>
      </c>
      <c r="W345" s="20">
        <f t="shared" si="10"/>
        <v>0</v>
      </c>
      <c r="Y345" s="20">
        <f>COUNTIF(F345:T345,"x")</f>
        <v>0</v>
      </c>
      <c r="Z345" s="20">
        <f t="shared" si="11"/>
        <v>0</v>
      </c>
    </row>
    <row r="346" spans="1:26" ht="15">
      <c r="A346" s="8">
        <v>285</v>
      </c>
      <c r="B346" s="8" t="s">
        <v>1344</v>
      </c>
      <c r="C346" s="8" t="s">
        <v>1276</v>
      </c>
      <c r="D346" s="7" t="s">
        <v>561</v>
      </c>
      <c r="E346" s="6" t="s">
        <v>562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0">
        <f>COUNTIF(F346:T346,"x")+COUNTIF(F346:T346,"h")</f>
        <v>0</v>
      </c>
      <c r="W346" s="20">
        <f t="shared" si="10"/>
        <v>0</v>
      </c>
      <c r="Y346" s="20">
        <f>COUNTIF(F346:T346,"x")</f>
        <v>0</v>
      </c>
      <c r="Z346" s="20">
        <f t="shared" si="11"/>
        <v>0</v>
      </c>
    </row>
    <row r="347" spans="1:26" ht="15">
      <c r="A347" s="8">
        <v>286</v>
      </c>
      <c r="B347" s="8"/>
      <c r="C347" s="8"/>
      <c r="D347" s="7" t="s">
        <v>563</v>
      </c>
      <c r="E347" s="6" t="s">
        <v>564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0">
        <f>COUNTIF(F347:T347,"x")+COUNTIF(F347:T347,"h")</f>
        <v>0</v>
      </c>
      <c r="W347" s="20">
        <f t="shared" si="10"/>
        <v>0</v>
      </c>
      <c r="Y347" s="20">
        <f>COUNTIF(F347:T347,"x")</f>
        <v>0</v>
      </c>
      <c r="Z347" s="20">
        <f t="shared" si="11"/>
        <v>0</v>
      </c>
    </row>
    <row r="348" spans="1:26" ht="15">
      <c r="A348" s="8">
        <v>287</v>
      </c>
      <c r="B348" s="8" t="s">
        <v>1344</v>
      </c>
      <c r="C348" s="8" t="s">
        <v>1345</v>
      </c>
      <c r="D348" s="7" t="s">
        <v>565</v>
      </c>
      <c r="E348" s="6" t="s">
        <v>566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0">
        <f>COUNTIF(F348:T348,"x")+COUNTIF(F348:T348,"h")</f>
        <v>0</v>
      </c>
      <c r="W348" s="20">
        <f t="shared" si="10"/>
        <v>0</v>
      </c>
      <c r="Y348" s="20">
        <f>COUNTIF(F348:T348,"x")</f>
        <v>0</v>
      </c>
      <c r="Z348" s="20">
        <f t="shared" si="11"/>
        <v>0</v>
      </c>
    </row>
    <row r="349" spans="1:26" ht="15">
      <c r="A349" s="8"/>
      <c r="B349" s="11"/>
      <c r="C349" s="11"/>
      <c r="D349" s="9" t="s">
        <v>1268</v>
      </c>
      <c r="E349" s="10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0">
        <f>COUNTIF(F349:T349,"x")+COUNTIF(F349:T349,"h")</f>
        <v>0</v>
      </c>
      <c r="W349" s="20">
        <f t="shared" si="10"/>
        <v>0</v>
      </c>
      <c r="Y349" s="20">
        <f>COUNTIF(F349:T349,"x")</f>
        <v>0</v>
      </c>
      <c r="Z349" s="20">
        <f t="shared" si="11"/>
        <v>0</v>
      </c>
    </row>
    <row r="350" spans="1:26" ht="15">
      <c r="A350" s="8">
        <v>288</v>
      </c>
      <c r="B350" s="8"/>
      <c r="C350" s="8"/>
      <c r="D350" s="7" t="s">
        <v>567</v>
      </c>
      <c r="E350" s="6" t="s">
        <v>568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0">
        <f>COUNTIF(F350:T350,"x")+COUNTIF(F350:T350,"h")</f>
        <v>0</v>
      </c>
      <c r="W350" s="20">
        <f t="shared" si="10"/>
        <v>0</v>
      </c>
      <c r="Y350" s="20">
        <f>COUNTIF(F350:T350,"x")</f>
        <v>0</v>
      </c>
      <c r="Z350" s="20">
        <f t="shared" si="11"/>
        <v>0</v>
      </c>
    </row>
    <row r="351" spans="1:26" ht="15">
      <c r="A351" s="8">
        <v>289</v>
      </c>
      <c r="B351" s="8"/>
      <c r="C351" s="8"/>
      <c r="D351" s="7" t="s">
        <v>569</v>
      </c>
      <c r="E351" s="6" t="s">
        <v>570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0">
        <f>COUNTIF(F351:T351,"x")+COUNTIF(F351:T351,"h")</f>
        <v>0</v>
      </c>
      <c r="W351" s="20">
        <f t="shared" si="10"/>
        <v>0</v>
      </c>
      <c r="Y351" s="20">
        <f>COUNTIF(F351:T351,"x")</f>
        <v>0</v>
      </c>
      <c r="Z351" s="20">
        <f t="shared" si="11"/>
        <v>0</v>
      </c>
    </row>
    <row r="352" spans="1:26" ht="15">
      <c r="A352" s="8">
        <v>290</v>
      </c>
      <c r="B352" s="8"/>
      <c r="C352" s="8"/>
      <c r="D352" s="7" t="s">
        <v>571</v>
      </c>
      <c r="E352" s="6" t="s">
        <v>572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0">
        <f>COUNTIF(F352:T352,"x")+COUNTIF(F352:T352,"h")</f>
        <v>0</v>
      </c>
      <c r="W352" s="20">
        <f t="shared" si="10"/>
        <v>0</v>
      </c>
      <c r="Y352" s="20">
        <f>COUNTIF(F352:T352,"x")</f>
        <v>0</v>
      </c>
      <c r="Z352" s="20">
        <f t="shared" si="11"/>
        <v>0</v>
      </c>
    </row>
    <row r="353" spans="1:26" ht="15">
      <c r="A353" s="8">
        <v>291</v>
      </c>
      <c r="B353" s="8"/>
      <c r="C353" s="8"/>
      <c r="D353" s="7" t="s">
        <v>573</v>
      </c>
      <c r="E353" s="6" t="s">
        <v>574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0">
        <f>COUNTIF(F353:T353,"x")+COUNTIF(F353:T353,"h")</f>
        <v>0</v>
      </c>
      <c r="W353" s="20">
        <f t="shared" si="10"/>
        <v>0</v>
      </c>
      <c r="Y353" s="20">
        <f>COUNTIF(F353:T353,"x")</f>
        <v>0</v>
      </c>
      <c r="Z353" s="20">
        <f t="shared" si="11"/>
        <v>0</v>
      </c>
    </row>
    <row r="354" spans="1:26" ht="15">
      <c r="A354" s="8">
        <v>292</v>
      </c>
      <c r="B354" s="8" t="s">
        <v>1344</v>
      </c>
      <c r="C354" s="8"/>
      <c r="D354" s="7" t="s">
        <v>575</v>
      </c>
      <c r="E354" s="6" t="s">
        <v>576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0">
        <f>COUNTIF(F354:T354,"x")+COUNTIF(F354:T354,"h")</f>
        <v>0</v>
      </c>
      <c r="W354" s="20">
        <f t="shared" si="10"/>
        <v>0</v>
      </c>
      <c r="Y354" s="20">
        <f>COUNTIF(F354:T354,"x")</f>
        <v>0</v>
      </c>
      <c r="Z354" s="20">
        <f t="shared" si="11"/>
        <v>0</v>
      </c>
    </row>
    <row r="355" spans="1:26" ht="15">
      <c r="A355" s="8">
        <v>293</v>
      </c>
      <c r="B355" s="8" t="s">
        <v>1272</v>
      </c>
      <c r="C355" s="8"/>
      <c r="D355" s="7" t="s">
        <v>577</v>
      </c>
      <c r="E355" s="6" t="s">
        <v>578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0">
        <f>COUNTIF(F355:T355,"x")+COUNTIF(F355:T355,"h")</f>
        <v>0</v>
      </c>
      <c r="W355" s="20">
        <f t="shared" si="10"/>
        <v>0</v>
      </c>
      <c r="Y355" s="20">
        <f>COUNTIF(F355:T355,"x")</f>
        <v>0</v>
      </c>
      <c r="Z355" s="20">
        <f t="shared" si="11"/>
        <v>0</v>
      </c>
    </row>
    <row r="356" spans="1:26" ht="15">
      <c r="A356" s="8">
        <v>294</v>
      </c>
      <c r="B356" s="8" t="s">
        <v>1344</v>
      </c>
      <c r="C356" s="8"/>
      <c r="D356" s="7" t="s">
        <v>579</v>
      </c>
      <c r="E356" s="6" t="s">
        <v>580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0">
        <f>COUNTIF(F356:T356,"x")+COUNTIF(F356:T356,"h")</f>
        <v>0</v>
      </c>
      <c r="W356" s="20">
        <f t="shared" si="10"/>
        <v>0</v>
      </c>
      <c r="Y356" s="20">
        <f>COUNTIF(F356:T356,"x")</f>
        <v>0</v>
      </c>
      <c r="Z356" s="20">
        <f t="shared" si="11"/>
        <v>0</v>
      </c>
    </row>
    <row r="357" spans="1:26" ht="15">
      <c r="A357" s="8">
        <v>295</v>
      </c>
      <c r="B357" s="8"/>
      <c r="C357" s="8"/>
      <c r="D357" s="7" t="s">
        <v>581</v>
      </c>
      <c r="E357" s="6" t="s">
        <v>582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0">
        <f>COUNTIF(F357:T357,"x")+COUNTIF(F357:T357,"h")</f>
        <v>0</v>
      </c>
      <c r="W357" s="20">
        <f t="shared" si="10"/>
        <v>0</v>
      </c>
      <c r="Y357" s="20">
        <f>COUNTIF(F357:T357,"x")</f>
        <v>0</v>
      </c>
      <c r="Z357" s="20">
        <f t="shared" si="11"/>
        <v>0</v>
      </c>
    </row>
    <row r="358" spans="1:26" ht="15">
      <c r="A358" s="8">
        <v>296</v>
      </c>
      <c r="B358" s="8"/>
      <c r="C358" s="8"/>
      <c r="D358" s="7" t="s">
        <v>583</v>
      </c>
      <c r="E358" s="6" t="s">
        <v>584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0">
        <f>COUNTIF(F358:T358,"x")+COUNTIF(F358:T358,"h")</f>
        <v>0</v>
      </c>
      <c r="W358" s="20">
        <f t="shared" si="10"/>
        <v>0</v>
      </c>
      <c r="Y358" s="20">
        <f>COUNTIF(F358:T358,"x")</f>
        <v>0</v>
      </c>
      <c r="Z358" s="20">
        <f t="shared" si="11"/>
        <v>0</v>
      </c>
    </row>
    <row r="359" spans="1:26" ht="15">
      <c r="A359" s="8">
        <v>297</v>
      </c>
      <c r="B359" s="8" t="s">
        <v>1272</v>
      </c>
      <c r="C359" s="8"/>
      <c r="D359" s="7" t="s">
        <v>1275</v>
      </c>
      <c r="E359" s="6" t="s">
        <v>1274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0">
        <f>COUNTIF(F359:T359,"x")+COUNTIF(F359:T359,"h")</f>
        <v>0</v>
      </c>
      <c r="W359" s="20">
        <f t="shared" si="10"/>
        <v>0</v>
      </c>
      <c r="Y359" s="20">
        <f>COUNTIF(F359:T359,"x")</f>
        <v>0</v>
      </c>
      <c r="Z359" s="20">
        <f t="shared" si="11"/>
        <v>0</v>
      </c>
    </row>
    <row r="360" spans="1:26" ht="15">
      <c r="A360" s="8"/>
      <c r="B360" s="11"/>
      <c r="C360" s="11"/>
      <c r="D360" s="9" t="s">
        <v>1316</v>
      </c>
      <c r="E360" s="10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0">
        <f>COUNTIF(F360:T360,"x")+COUNTIF(F360:T360,"h")</f>
        <v>0</v>
      </c>
      <c r="W360" s="20">
        <f t="shared" si="10"/>
        <v>0</v>
      </c>
      <c r="Y360" s="20">
        <f>COUNTIF(F360:T360,"x")</f>
        <v>0</v>
      </c>
      <c r="Z360" s="20">
        <f t="shared" si="11"/>
        <v>0</v>
      </c>
    </row>
    <row r="361" spans="1:26" ht="15">
      <c r="A361" s="8">
        <v>298</v>
      </c>
      <c r="B361" s="8"/>
      <c r="C361" s="8"/>
      <c r="D361" s="7" t="s">
        <v>585</v>
      </c>
      <c r="E361" s="6" t="s">
        <v>586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0">
        <f>COUNTIF(F361:T361,"x")+COUNTIF(F361:T361,"h")</f>
        <v>0</v>
      </c>
      <c r="W361" s="20">
        <f t="shared" si="10"/>
        <v>0</v>
      </c>
      <c r="Y361" s="20">
        <f>COUNTIF(F361:T361,"x")</f>
        <v>0</v>
      </c>
      <c r="Z361" s="20">
        <f t="shared" si="11"/>
        <v>0</v>
      </c>
    </row>
    <row r="362" spans="1:26" ht="15">
      <c r="A362" s="8">
        <v>299</v>
      </c>
      <c r="B362" s="8"/>
      <c r="C362" s="8"/>
      <c r="D362" s="7" t="s">
        <v>587</v>
      </c>
      <c r="E362" s="6" t="s">
        <v>588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0">
        <f>COUNTIF(F362:T362,"x")+COUNTIF(F362:T362,"h")</f>
        <v>0</v>
      </c>
      <c r="W362" s="20">
        <f t="shared" si="10"/>
        <v>0</v>
      </c>
      <c r="Y362" s="20">
        <f>COUNTIF(F362:T362,"x")</f>
        <v>0</v>
      </c>
      <c r="Z362" s="20">
        <f t="shared" si="11"/>
        <v>0</v>
      </c>
    </row>
    <row r="363" spans="1:26" ht="15">
      <c r="A363" s="8"/>
      <c r="B363" s="11"/>
      <c r="C363" s="11"/>
      <c r="D363" s="9" t="s">
        <v>1318</v>
      </c>
      <c r="E363" s="10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0">
        <f>COUNTIF(F363:T363,"x")+COUNTIF(F363:T363,"h")</f>
        <v>0</v>
      </c>
      <c r="W363" s="20">
        <f t="shared" si="10"/>
        <v>0</v>
      </c>
      <c r="Y363" s="20">
        <f>COUNTIF(F363:T363,"x")</f>
        <v>0</v>
      </c>
      <c r="Z363" s="20">
        <f t="shared" si="11"/>
        <v>0</v>
      </c>
    </row>
    <row r="364" spans="1:26" ht="15">
      <c r="A364" s="8">
        <v>300</v>
      </c>
      <c r="B364" s="8"/>
      <c r="C364" s="8"/>
      <c r="D364" s="7" t="s">
        <v>589</v>
      </c>
      <c r="E364" s="6" t="s">
        <v>590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0">
        <f>COUNTIF(F364:T364,"x")+COUNTIF(F364:T364,"h")</f>
        <v>0</v>
      </c>
      <c r="W364" s="20">
        <f t="shared" si="10"/>
        <v>0</v>
      </c>
      <c r="Y364" s="20">
        <f>COUNTIF(F364:T364,"x")</f>
        <v>0</v>
      </c>
      <c r="Z364" s="20">
        <f t="shared" si="11"/>
        <v>0</v>
      </c>
    </row>
    <row r="365" spans="1:26" ht="15">
      <c r="A365" s="8">
        <v>301</v>
      </c>
      <c r="B365" s="8"/>
      <c r="C365" s="8"/>
      <c r="D365" s="7" t="s">
        <v>591</v>
      </c>
      <c r="E365" s="6" t="s">
        <v>592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0">
        <f>COUNTIF(F365:T365,"x")+COUNTIF(F365:T365,"h")</f>
        <v>0</v>
      </c>
      <c r="W365" s="20">
        <f t="shared" si="10"/>
        <v>0</v>
      </c>
      <c r="Y365" s="20">
        <f>COUNTIF(F365:T365,"x")</f>
        <v>0</v>
      </c>
      <c r="Z365" s="20">
        <f t="shared" si="11"/>
        <v>0</v>
      </c>
    </row>
    <row r="366" spans="1:26" ht="15">
      <c r="A366" s="8">
        <v>302</v>
      </c>
      <c r="B366" s="8"/>
      <c r="C366" s="8"/>
      <c r="D366" s="7" t="s">
        <v>593</v>
      </c>
      <c r="E366" s="6" t="s">
        <v>594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0">
        <f>COUNTIF(F366:T366,"x")+COUNTIF(F366:T366,"h")</f>
        <v>0</v>
      </c>
      <c r="W366" s="20">
        <f t="shared" si="10"/>
        <v>0</v>
      </c>
      <c r="Y366" s="20">
        <f>COUNTIF(F366:T366,"x")</f>
        <v>0</v>
      </c>
      <c r="Z366" s="20">
        <f t="shared" si="11"/>
        <v>0</v>
      </c>
    </row>
    <row r="367" spans="1:26" ht="15">
      <c r="A367" s="8">
        <v>303</v>
      </c>
      <c r="B367" s="8"/>
      <c r="C367" s="8"/>
      <c r="D367" s="7" t="s">
        <v>595</v>
      </c>
      <c r="E367" s="6" t="s">
        <v>596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0">
        <f>COUNTIF(F367:T367,"x")+COUNTIF(F367:T367,"h")</f>
        <v>0</v>
      </c>
      <c r="W367" s="20">
        <f t="shared" si="10"/>
        <v>0</v>
      </c>
      <c r="Y367" s="20">
        <f>COUNTIF(F367:T367,"x")</f>
        <v>0</v>
      </c>
      <c r="Z367" s="20">
        <f t="shared" si="11"/>
        <v>0</v>
      </c>
    </row>
    <row r="368" spans="1:26" ht="15">
      <c r="A368" s="8">
        <v>304</v>
      </c>
      <c r="B368" s="8"/>
      <c r="C368" s="8"/>
      <c r="D368" s="7" t="s">
        <v>597</v>
      </c>
      <c r="E368" s="6" t="s">
        <v>598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0">
        <f>COUNTIF(F368:T368,"x")+COUNTIF(F368:T368,"h")</f>
        <v>0</v>
      </c>
      <c r="W368" s="20">
        <f t="shared" si="10"/>
        <v>0</v>
      </c>
      <c r="Y368" s="20">
        <f>COUNTIF(F368:T368,"x")</f>
        <v>0</v>
      </c>
      <c r="Z368" s="20">
        <f t="shared" si="11"/>
        <v>0</v>
      </c>
    </row>
    <row r="369" spans="1:26" ht="15">
      <c r="A369" s="8">
        <v>305</v>
      </c>
      <c r="B369" s="8"/>
      <c r="C369" s="8"/>
      <c r="D369" s="7" t="s">
        <v>599</v>
      </c>
      <c r="E369" s="6" t="s">
        <v>600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0">
        <f>COUNTIF(F369:T369,"x")+COUNTIF(F369:T369,"h")</f>
        <v>0</v>
      </c>
      <c r="W369" s="20">
        <f t="shared" si="10"/>
        <v>0</v>
      </c>
      <c r="Y369" s="20">
        <f>COUNTIF(F369:T369,"x")</f>
        <v>0</v>
      </c>
      <c r="Z369" s="20">
        <f t="shared" si="11"/>
        <v>0</v>
      </c>
    </row>
    <row r="370" spans="1:26" ht="15">
      <c r="A370" s="8">
        <v>306</v>
      </c>
      <c r="B370" s="8"/>
      <c r="C370" s="8"/>
      <c r="D370" s="7" t="s">
        <v>601</v>
      </c>
      <c r="E370" s="6" t="s">
        <v>602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0">
        <f>COUNTIF(F370:T370,"x")+COUNTIF(F370:T370,"h")</f>
        <v>0</v>
      </c>
      <c r="W370" s="20">
        <f t="shared" si="10"/>
        <v>0</v>
      </c>
      <c r="Y370" s="20">
        <f>COUNTIF(F370:T370,"x")</f>
        <v>0</v>
      </c>
      <c r="Z370" s="20">
        <f t="shared" si="11"/>
        <v>0</v>
      </c>
    </row>
    <row r="371" spans="1:26" ht="15">
      <c r="A371" s="8">
        <v>307</v>
      </c>
      <c r="B371" s="8"/>
      <c r="C371" s="8"/>
      <c r="D371" s="7" t="s">
        <v>603</v>
      </c>
      <c r="E371" s="6" t="s">
        <v>604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0">
        <f>COUNTIF(F371:T371,"x")+COUNTIF(F371:T371,"h")</f>
        <v>0</v>
      </c>
      <c r="W371" s="20">
        <f t="shared" si="10"/>
        <v>0</v>
      </c>
      <c r="Y371" s="20">
        <f>COUNTIF(F371:T371,"x")</f>
        <v>0</v>
      </c>
      <c r="Z371" s="20">
        <f t="shared" si="11"/>
        <v>0</v>
      </c>
    </row>
    <row r="372" spans="1:26" ht="15">
      <c r="A372" s="8">
        <v>308</v>
      </c>
      <c r="B372" s="8"/>
      <c r="C372" s="8"/>
      <c r="D372" s="7" t="s">
        <v>605</v>
      </c>
      <c r="E372" s="6" t="s">
        <v>606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0">
        <f>COUNTIF(F372:T372,"x")+COUNTIF(F372:T372,"h")</f>
        <v>0</v>
      </c>
      <c r="W372" s="20">
        <f t="shared" si="10"/>
        <v>0</v>
      </c>
      <c r="Y372" s="20">
        <f>COUNTIF(F372:T372,"x")</f>
        <v>0</v>
      </c>
      <c r="Z372" s="20">
        <f t="shared" si="11"/>
        <v>0</v>
      </c>
    </row>
    <row r="373" spans="1:26" ht="15">
      <c r="A373" s="8">
        <v>309</v>
      </c>
      <c r="B373" s="8"/>
      <c r="C373" s="8"/>
      <c r="D373" s="7" t="s">
        <v>607</v>
      </c>
      <c r="E373" s="6" t="s">
        <v>608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0">
        <f>COUNTIF(F373:T373,"x")+COUNTIF(F373:T373,"h")</f>
        <v>0</v>
      </c>
      <c r="W373" s="20">
        <f t="shared" si="10"/>
        <v>0</v>
      </c>
      <c r="Y373" s="20">
        <f>COUNTIF(F373:T373,"x")</f>
        <v>0</v>
      </c>
      <c r="Z373" s="20">
        <f t="shared" si="11"/>
        <v>0</v>
      </c>
    </row>
    <row r="374" spans="1:26" ht="15">
      <c r="A374" s="8">
        <v>310</v>
      </c>
      <c r="B374" s="8"/>
      <c r="C374" s="8"/>
      <c r="D374" s="7" t="s">
        <v>609</v>
      </c>
      <c r="E374" s="6" t="s">
        <v>610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0">
        <f>COUNTIF(F374:T374,"x")+COUNTIF(F374:T374,"h")</f>
        <v>0</v>
      </c>
      <c r="W374" s="20">
        <f t="shared" si="10"/>
        <v>0</v>
      </c>
      <c r="Y374" s="20">
        <f>COUNTIF(F374:T374,"x")</f>
        <v>0</v>
      </c>
      <c r="Z374" s="20">
        <f t="shared" si="11"/>
        <v>0</v>
      </c>
    </row>
    <row r="375" spans="1:26" ht="15">
      <c r="A375" s="8">
        <v>311</v>
      </c>
      <c r="B375" s="8"/>
      <c r="C375" s="8"/>
      <c r="D375" s="7" t="s">
        <v>611</v>
      </c>
      <c r="E375" s="6" t="s">
        <v>612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0">
        <f>COUNTIF(F375:T375,"x")+COUNTIF(F375:T375,"h")</f>
        <v>0</v>
      </c>
      <c r="W375" s="20">
        <f t="shared" si="10"/>
        <v>0</v>
      </c>
      <c r="Y375" s="20">
        <f>COUNTIF(F375:T375,"x")</f>
        <v>0</v>
      </c>
      <c r="Z375" s="20">
        <f t="shared" si="11"/>
        <v>0</v>
      </c>
    </row>
    <row r="376" spans="1:26" ht="15">
      <c r="A376" s="8">
        <v>312</v>
      </c>
      <c r="B376" s="8"/>
      <c r="C376" s="8"/>
      <c r="D376" s="7" t="s">
        <v>613</v>
      </c>
      <c r="E376" s="6" t="s">
        <v>614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0">
        <f>COUNTIF(F376:T376,"x")+COUNTIF(F376:T376,"h")</f>
        <v>0</v>
      </c>
      <c r="W376" s="20">
        <f t="shared" si="10"/>
        <v>0</v>
      </c>
      <c r="Y376" s="20">
        <f>COUNTIF(F376:T376,"x")</f>
        <v>0</v>
      </c>
      <c r="Z376" s="20">
        <f t="shared" si="11"/>
        <v>0</v>
      </c>
    </row>
    <row r="377" spans="1:26" ht="15">
      <c r="A377" s="8">
        <v>313</v>
      </c>
      <c r="B377" s="8"/>
      <c r="C377" s="8"/>
      <c r="D377" s="7" t="s">
        <v>1366</v>
      </c>
      <c r="E377" s="6" t="s">
        <v>1367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0">
        <f>COUNTIF(F377:T377,"x")+COUNTIF(F377:T377,"h")</f>
        <v>0</v>
      </c>
      <c r="W377" s="20">
        <f t="shared" si="10"/>
        <v>0</v>
      </c>
      <c r="Y377" s="20">
        <f>COUNTIF(F377:T377,"x")</f>
        <v>0</v>
      </c>
      <c r="Z377" s="20">
        <f t="shared" si="11"/>
        <v>0</v>
      </c>
    </row>
    <row r="378" spans="1:26" ht="15">
      <c r="A378" s="8">
        <v>313</v>
      </c>
      <c r="B378" s="8"/>
      <c r="C378" s="8"/>
      <c r="D378" s="7" t="s">
        <v>615</v>
      </c>
      <c r="E378" s="6" t="s">
        <v>616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0">
        <f>COUNTIF(F378:T378,"x")+COUNTIF(F378:T378,"h")</f>
        <v>0</v>
      </c>
      <c r="W378" s="20">
        <f t="shared" si="10"/>
        <v>0</v>
      </c>
      <c r="Y378" s="20">
        <f>COUNTIF(F378:T378,"x")</f>
        <v>0</v>
      </c>
      <c r="Z378" s="20">
        <f t="shared" si="11"/>
        <v>0</v>
      </c>
    </row>
    <row r="379" spans="1:26" ht="15">
      <c r="A379" s="8">
        <v>314</v>
      </c>
      <c r="B379" s="8"/>
      <c r="C379" s="8"/>
      <c r="D379" s="7" t="s">
        <v>617</v>
      </c>
      <c r="E379" s="6" t="s">
        <v>618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0">
        <f>COUNTIF(F379:T379,"x")+COUNTIF(F379:T379,"h")</f>
        <v>0</v>
      </c>
      <c r="W379" s="20">
        <f t="shared" si="10"/>
        <v>0</v>
      </c>
      <c r="Y379" s="20">
        <f>COUNTIF(F379:T379,"x")</f>
        <v>0</v>
      </c>
      <c r="Z379" s="20">
        <f t="shared" si="11"/>
        <v>0</v>
      </c>
    </row>
    <row r="380" spans="1:26" ht="15">
      <c r="A380" s="8">
        <v>315</v>
      </c>
      <c r="B380" s="8"/>
      <c r="C380" s="8"/>
      <c r="D380" s="7" t="s">
        <v>619</v>
      </c>
      <c r="E380" s="6" t="s">
        <v>620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0">
        <f>COUNTIF(F380:T380,"x")+COUNTIF(F380:T380,"h")</f>
        <v>0</v>
      </c>
      <c r="W380" s="20">
        <f t="shared" si="10"/>
        <v>0</v>
      </c>
      <c r="Y380" s="20">
        <f>COUNTIF(F380:T380,"x")</f>
        <v>0</v>
      </c>
      <c r="Z380" s="20">
        <f t="shared" si="11"/>
        <v>0</v>
      </c>
    </row>
    <row r="381" spans="1:26" ht="15">
      <c r="A381" s="8">
        <v>316</v>
      </c>
      <c r="B381" s="8"/>
      <c r="C381" s="8"/>
      <c r="D381" s="7" t="s">
        <v>621</v>
      </c>
      <c r="E381" s="6" t="s">
        <v>622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0">
        <f>COUNTIF(F381:T381,"x")+COUNTIF(F381:T381,"h")</f>
        <v>0</v>
      </c>
      <c r="W381" s="20">
        <f t="shared" si="10"/>
        <v>0</v>
      </c>
      <c r="Y381" s="20">
        <f>COUNTIF(F381:T381,"x")</f>
        <v>0</v>
      </c>
      <c r="Z381" s="20">
        <f t="shared" si="11"/>
        <v>0</v>
      </c>
    </row>
    <row r="382" spans="1:26" ht="15">
      <c r="A382" s="8">
        <v>317</v>
      </c>
      <c r="B382" s="8"/>
      <c r="C382" s="8"/>
      <c r="D382" s="7" t="s">
        <v>623</v>
      </c>
      <c r="E382" s="6" t="s">
        <v>624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0">
        <f>COUNTIF(F382:T382,"x")+COUNTIF(F382:T382,"h")</f>
        <v>0</v>
      </c>
      <c r="W382" s="20">
        <f t="shared" si="10"/>
        <v>0</v>
      </c>
      <c r="Y382" s="20">
        <f>COUNTIF(F382:T382,"x")</f>
        <v>0</v>
      </c>
      <c r="Z382" s="20">
        <f t="shared" si="11"/>
        <v>0</v>
      </c>
    </row>
    <row r="383" spans="1:26" ht="15">
      <c r="A383" s="8">
        <v>318</v>
      </c>
      <c r="B383" s="8"/>
      <c r="C383" s="8"/>
      <c r="D383" s="7" t="s">
        <v>625</v>
      </c>
      <c r="E383" s="6" t="s">
        <v>626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0">
        <f>COUNTIF(F383:T383,"x")+COUNTIF(F383:T383,"h")</f>
        <v>0</v>
      </c>
      <c r="W383" s="20">
        <f t="shared" si="10"/>
        <v>0</v>
      </c>
      <c r="Y383" s="20">
        <f>COUNTIF(F383:T383,"x")</f>
        <v>0</v>
      </c>
      <c r="Z383" s="20">
        <f t="shared" si="11"/>
        <v>0</v>
      </c>
    </row>
    <row r="384" spans="1:26" ht="15">
      <c r="A384" s="8">
        <v>319</v>
      </c>
      <c r="B384" s="8"/>
      <c r="C384" s="8"/>
      <c r="D384" s="7" t="s">
        <v>627</v>
      </c>
      <c r="E384" s="6" t="s">
        <v>628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0">
        <f>COUNTIF(F384:T384,"x")+COUNTIF(F384:T384,"h")</f>
        <v>0</v>
      </c>
      <c r="W384" s="20">
        <f t="shared" si="10"/>
        <v>0</v>
      </c>
      <c r="Y384" s="20">
        <f>COUNTIF(F384:T384,"x")</f>
        <v>0</v>
      </c>
      <c r="Z384" s="20">
        <f t="shared" si="11"/>
        <v>0</v>
      </c>
    </row>
    <row r="385" spans="1:26" ht="15">
      <c r="A385" s="8">
        <v>320</v>
      </c>
      <c r="B385" s="8"/>
      <c r="C385" s="8"/>
      <c r="D385" s="7" t="s">
        <v>629</v>
      </c>
      <c r="E385" s="6" t="s">
        <v>630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0">
        <f>COUNTIF(F385:T385,"x")+COUNTIF(F385:T385,"h")</f>
        <v>0</v>
      </c>
      <c r="W385" s="20">
        <f t="shared" si="10"/>
        <v>0</v>
      </c>
      <c r="Y385" s="20">
        <f>COUNTIF(F385:T385,"x")</f>
        <v>0</v>
      </c>
      <c r="Z385" s="20">
        <f t="shared" si="11"/>
        <v>0</v>
      </c>
    </row>
    <row r="386" spans="1:26" ht="15">
      <c r="A386" s="8">
        <v>321</v>
      </c>
      <c r="B386" s="8"/>
      <c r="C386" s="8"/>
      <c r="D386" s="7" t="s">
        <v>631</v>
      </c>
      <c r="E386" s="6" t="s">
        <v>632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0">
        <f>COUNTIF(F386:T386,"x")+COUNTIF(F386:T386,"h")</f>
        <v>0</v>
      </c>
      <c r="W386" s="20">
        <f t="shared" si="10"/>
        <v>0</v>
      </c>
      <c r="Y386" s="20">
        <f>COUNTIF(F386:T386,"x")</f>
        <v>0</v>
      </c>
      <c r="Z386" s="20">
        <f t="shared" si="11"/>
        <v>0</v>
      </c>
    </row>
    <row r="387" spans="1:26" ht="15">
      <c r="A387" s="8">
        <v>322</v>
      </c>
      <c r="B387" s="8"/>
      <c r="C387" s="8"/>
      <c r="D387" s="7" t="s">
        <v>633</v>
      </c>
      <c r="E387" s="6" t="s">
        <v>634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0">
        <f>COUNTIF(F387:T387,"x")+COUNTIF(F387:T387,"h")</f>
        <v>0</v>
      </c>
      <c r="W387" s="20">
        <f t="shared" si="10"/>
        <v>0</v>
      </c>
      <c r="Y387" s="20">
        <f>COUNTIF(F387:T387,"x")</f>
        <v>0</v>
      </c>
      <c r="Z387" s="20">
        <f t="shared" si="11"/>
        <v>0</v>
      </c>
    </row>
    <row r="388" spans="1:26" ht="15">
      <c r="A388" s="8">
        <v>323</v>
      </c>
      <c r="B388" s="8"/>
      <c r="C388" s="8"/>
      <c r="D388" s="7" t="s">
        <v>635</v>
      </c>
      <c r="E388" s="6" t="s">
        <v>636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0">
        <f>COUNTIF(F388:T388,"x")+COUNTIF(F388:T388,"h")</f>
        <v>0</v>
      </c>
      <c r="W388" s="20">
        <f t="shared" si="10"/>
        <v>0</v>
      </c>
      <c r="Y388" s="20">
        <f>COUNTIF(F388:T388,"x")</f>
        <v>0</v>
      </c>
      <c r="Z388" s="20">
        <f t="shared" si="11"/>
        <v>0</v>
      </c>
    </row>
    <row r="389" spans="1:26" ht="15">
      <c r="A389" s="8">
        <v>324</v>
      </c>
      <c r="B389" s="8" t="s">
        <v>1344</v>
      </c>
      <c r="C389" s="8"/>
      <c r="D389" s="7" t="s">
        <v>637</v>
      </c>
      <c r="E389" s="6" t="s">
        <v>638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0">
        <f>COUNTIF(F389:T389,"x")+COUNTIF(F389:T389,"h")</f>
        <v>0</v>
      </c>
      <c r="W389" s="20">
        <f t="shared" si="10"/>
        <v>0</v>
      </c>
      <c r="Y389" s="20">
        <f>COUNTIF(F389:T389,"x")</f>
        <v>0</v>
      </c>
      <c r="Z389" s="20">
        <f t="shared" si="11"/>
        <v>0</v>
      </c>
    </row>
    <row r="390" spans="1:26" ht="15">
      <c r="A390" s="8">
        <v>325</v>
      </c>
      <c r="B390" s="8"/>
      <c r="C390" s="8"/>
      <c r="D390" s="7" t="s">
        <v>639</v>
      </c>
      <c r="E390" s="6" t="s">
        <v>640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0">
        <f>COUNTIF(F390:T390,"x")+COUNTIF(F390:T390,"h")</f>
        <v>0</v>
      </c>
      <c r="W390" s="20">
        <f t="shared" si="10"/>
        <v>0</v>
      </c>
      <c r="Y390" s="20">
        <f>COUNTIF(F390:T390,"x")</f>
        <v>0</v>
      </c>
      <c r="Z390" s="20">
        <f t="shared" si="11"/>
        <v>0</v>
      </c>
    </row>
    <row r="391" spans="1:26" ht="15">
      <c r="A391" s="8">
        <v>326</v>
      </c>
      <c r="B391" s="8"/>
      <c r="C391" s="8"/>
      <c r="D391" s="7" t="s">
        <v>641</v>
      </c>
      <c r="E391" s="6" t="s">
        <v>642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0">
        <f>COUNTIF(F391:T391,"x")+COUNTIF(F391:T391,"h")</f>
        <v>0</v>
      </c>
      <c r="W391" s="20">
        <f t="shared" si="10"/>
        <v>0</v>
      </c>
      <c r="Y391" s="20">
        <f>COUNTIF(F391:T391,"x")</f>
        <v>0</v>
      </c>
      <c r="Z391" s="20">
        <f t="shared" si="11"/>
        <v>0</v>
      </c>
    </row>
    <row r="392" spans="1:26" ht="15">
      <c r="A392" s="8">
        <v>327</v>
      </c>
      <c r="B392" s="8"/>
      <c r="C392" s="8"/>
      <c r="D392" s="7" t="s">
        <v>643</v>
      </c>
      <c r="E392" s="6" t="s">
        <v>644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0">
        <f>COUNTIF(F392:T392,"x")+COUNTIF(F392:T392,"h")</f>
        <v>0</v>
      </c>
      <c r="W392" s="20">
        <f t="shared" si="10"/>
        <v>0</v>
      </c>
      <c r="Y392" s="20">
        <f>COUNTIF(F392:T392,"x")</f>
        <v>0</v>
      </c>
      <c r="Z392" s="20">
        <f t="shared" si="11"/>
        <v>0</v>
      </c>
    </row>
    <row r="393" spans="1:26" ht="15">
      <c r="A393" s="8">
        <v>328</v>
      </c>
      <c r="B393" s="8"/>
      <c r="C393" s="8"/>
      <c r="D393" s="7" t="s">
        <v>645</v>
      </c>
      <c r="E393" s="6" t="s">
        <v>646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0">
        <f>COUNTIF(F393:T393,"x")+COUNTIF(F393:T393,"h")</f>
        <v>0</v>
      </c>
      <c r="W393" s="20">
        <f t="shared" si="10"/>
        <v>0</v>
      </c>
      <c r="Y393" s="20">
        <f>COUNTIF(F393:T393,"x")</f>
        <v>0</v>
      </c>
      <c r="Z393" s="20">
        <f t="shared" si="11"/>
        <v>0</v>
      </c>
    </row>
    <row r="394" spans="1:26" ht="15">
      <c r="A394" s="8">
        <v>329</v>
      </c>
      <c r="B394" s="8" t="s">
        <v>1344</v>
      </c>
      <c r="C394" s="8" t="s">
        <v>1345</v>
      </c>
      <c r="D394" s="7" t="s">
        <v>647</v>
      </c>
      <c r="E394" s="6" t="s">
        <v>648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0">
        <f>COUNTIF(F394:T394,"x")+COUNTIF(F394:T394,"h")</f>
        <v>0</v>
      </c>
      <c r="W394" s="20">
        <f t="shared" si="10"/>
        <v>0</v>
      </c>
      <c r="Y394" s="20">
        <f>COUNTIF(F394:T394,"x")</f>
        <v>0</v>
      </c>
      <c r="Z394" s="20">
        <f t="shared" si="11"/>
        <v>0</v>
      </c>
    </row>
    <row r="395" spans="1:26" ht="15">
      <c r="A395" s="8">
        <v>330</v>
      </c>
      <c r="B395" s="8"/>
      <c r="C395" s="8"/>
      <c r="D395" s="7" t="s">
        <v>649</v>
      </c>
      <c r="E395" s="6" t="s">
        <v>650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0">
        <f>COUNTIF(F395:T395,"x")+COUNTIF(F395:T395,"h")</f>
        <v>0</v>
      </c>
      <c r="W395" s="20">
        <f t="shared" si="10"/>
        <v>0</v>
      </c>
      <c r="Y395" s="20">
        <f>COUNTIF(F395:T395,"x")</f>
        <v>0</v>
      </c>
      <c r="Z395" s="20">
        <f t="shared" si="11"/>
        <v>0</v>
      </c>
    </row>
    <row r="396" spans="1:26" ht="15">
      <c r="A396" s="8">
        <v>331</v>
      </c>
      <c r="B396" s="8"/>
      <c r="C396" s="8"/>
      <c r="D396" s="7" t="s">
        <v>651</v>
      </c>
      <c r="E396" s="6" t="s">
        <v>652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0">
        <f>COUNTIF(F396:T396,"x")+COUNTIF(F396:T396,"h")</f>
        <v>0</v>
      </c>
      <c r="W396" s="20">
        <f t="shared" si="10"/>
        <v>0</v>
      </c>
      <c r="Y396" s="20">
        <f>COUNTIF(F396:T396,"x")</f>
        <v>0</v>
      </c>
      <c r="Z396" s="20">
        <f t="shared" si="11"/>
        <v>0</v>
      </c>
    </row>
    <row r="397" spans="1:26" ht="15">
      <c r="A397" s="8">
        <v>332</v>
      </c>
      <c r="B397" s="8"/>
      <c r="C397" s="8"/>
      <c r="D397" s="7" t="s">
        <v>653</v>
      </c>
      <c r="E397" s="6" t="s">
        <v>654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0">
        <f>COUNTIF(F397:T397,"x")+COUNTIF(F397:T397,"h")</f>
        <v>0</v>
      </c>
      <c r="W397" s="20">
        <f t="shared" si="10"/>
        <v>0</v>
      </c>
      <c r="Y397" s="20">
        <f>COUNTIF(F397:T397,"x")</f>
        <v>0</v>
      </c>
      <c r="Z397" s="20">
        <f t="shared" si="11"/>
        <v>0</v>
      </c>
    </row>
    <row r="398" spans="1:26" ht="15">
      <c r="A398" s="8">
        <v>333</v>
      </c>
      <c r="B398" s="8"/>
      <c r="C398" s="8"/>
      <c r="D398" s="7" t="s">
        <v>655</v>
      </c>
      <c r="E398" s="6" t="s">
        <v>656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0">
        <f>COUNTIF(F398:T398,"x")+COUNTIF(F398:T398,"h")</f>
        <v>0</v>
      </c>
      <c r="W398" s="20">
        <f t="shared" si="10"/>
        <v>0</v>
      </c>
      <c r="Y398" s="20">
        <f>COUNTIF(F398:T398,"x")</f>
        <v>0</v>
      </c>
      <c r="Z398" s="20">
        <f t="shared" si="11"/>
        <v>0</v>
      </c>
    </row>
    <row r="399" spans="1:26" ht="15">
      <c r="A399" s="8">
        <v>334</v>
      </c>
      <c r="B399" s="8"/>
      <c r="C399" s="8"/>
      <c r="D399" s="7" t="s">
        <v>657</v>
      </c>
      <c r="E399" s="6" t="s">
        <v>658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0">
        <f>COUNTIF(F399:T399,"x")+COUNTIF(F399:T399,"h")</f>
        <v>0</v>
      </c>
      <c r="W399" s="20">
        <f t="shared" si="10"/>
        <v>0</v>
      </c>
      <c r="Y399" s="20">
        <f>COUNTIF(F399:T399,"x")</f>
        <v>0</v>
      </c>
      <c r="Z399" s="20">
        <f t="shared" si="11"/>
        <v>0</v>
      </c>
    </row>
    <row r="400" spans="1:26" ht="15">
      <c r="A400" s="8"/>
      <c r="B400" s="11"/>
      <c r="C400" s="11"/>
      <c r="D400" s="9" t="s">
        <v>1317</v>
      </c>
      <c r="E400" s="10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0">
        <f>COUNTIF(F400:T400,"x")+COUNTIF(F400:T400,"h")</f>
        <v>0</v>
      </c>
      <c r="W400" s="20">
        <f t="shared" si="10"/>
        <v>0</v>
      </c>
      <c r="Y400" s="20">
        <f>COUNTIF(F400:T400,"x")</f>
        <v>0</v>
      </c>
      <c r="Z400" s="20">
        <f t="shared" si="11"/>
        <v>0</v>
      </c>
    </row>
    <row r="401" spans="1:26" ht="15">
      <c r="A401" s="8">
        <v>335</v>
      </c>
      <c r="B401" s="8"/>
      <c r="C401" s="8"/>
      <c r="D401" s="7" t="s">
        <v>659</v>
      </c>
      <c r="E401" s="6" t="s">
        <v>660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0">
        <f>COUNTIF(F401:T401,"x")+COUNTIF(F401:T401,"h")</f>
        <v>0</v>
      </c>
      <c r="W401" s="20">
        <f aca="true" t="shared" si="12" ref="W401:W466">IF(V401&gt;0,1,0)</f>
        <v>0</v>
      </c>
      <c r="Y401" s="20">
        <f>COUNTIF(F401:T401,"x")</f>
        <v>0</v>
      </c>
      <c r="Z401" s="20">
        <f t="shared" si="11"/>
        <v>0</v>
      </c>
    </row>
    <row r="402" spans="1:26" ht="15">
      <c r="A402" s="8">
        <v>336</v>
      </c>
      <c r="B402" s="8"/>
      <c r="C402" s="8"/>
      <c r="D402" s="7" t="s">
        <v>661</v>
      </c>
      <c r="E402" s="6" t="s">
        <v>662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0">
        <f>COUNTIF(F402:T402,"x")+COUNTIF(F402:T402,"h")</f>
        <v>0</v>
      </c>
      <c r="W402" s="20">
        <f t="shared" si="12"/>
        <v>0</v>
      </c>
      <c r="Y402" s="20">
        <f>COUNTIF(F402:T402,"x")</f>
        <v>0</v>
      </c>
      <c r="Z402" s="20">
        <f aca="true" t="shared" si="13" ref="Z402:Z467">IF(Y402&gt;0,1,0)</f>
        <v>0</v>
      </c>
    </row>
    <row r="403" spans="1:26" ht="15">
      <c r="A403" s="8">
        <v>337</v>
      </c>
      <c r="B403" s="8"/>
      <c r="C403" s="8"/>
      <c r="D403" s="7" t="s">
        <v>663</v>
      </c>
      <c r="E403" s="6" t="s">
        <v>664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0">
        <f>COUNTIF(F403:T403,"x")+COUNTIF(F403:T403,"h")</f>
        <v>0</v>
      </c>
      <c r="W403" s="20">
        <f t="shared" si="12"/>
        <v>0</v>
      </c>
      <c r="Y403" s="20">
        <f>COUNTIF(F403:T403,"x")</f>
        <v>0</v>
      </c>
      <c r="Z403" s="20">
        <f t="shared" si="13"/>
        <v>0</v>
      </c>
    </row>
    <row r="404" spans="1:26" ht="15">
      <c r="A404" s="8">
        <v>338</v>
      </c>
      <c r="B404" s="8"/>
      <c r="C404" s="8"/>
      <c r="D404" s="7" t="s">
        <v>665</v>
      </c>
      <c r="E404" s="6" t="s">
        <v>666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0">
        <f>COUNTIF(F404:T404,"x")+COUNTIF(F404:T404,"h")</f>
        <v>0</v>
      </c>
      <c r="W404" s="20">
        <f t="shared" si="12"/>
        <v>0</v>
      </c>
      <c r="Y404" s="20">
        <f>COUNTIF(F404:T404,"x")</f>
        <v>0</v>
      </c>
      <c r="Z404" s="20">
        <f t="shared" si="13"/>
        <v>0</v>
      </c>
    </row>
    <row r="405" spans="1:26" ht="15">
      <c r="A405" s="8">
        <v>339</v>
      </c>
      <c r="B405" s="8"/>
      <c r="C405" s="8"/>
      <c r="D405" s="7" t="s">
        <v>667</v>
      </c>
      <c r="E405" s="6" t="s">
        <v>668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0">
        <f>COUNTIF(F405:T405,"x")+COUNTIF(F405:T405,"h")</f>
        <v>0</v>
      </c>
      <c r="W405" s="20">
        <f t="shared" si="12"/>
        <v>0</v>
      </c>
      <c r="Y405" s="20">
        <f>COUNTIF(F405:T405,"x")</f>
        <v>0</v>
      </c>
      <c r="Z405" s="20">
        <f t="shared" si="13"/>
        <v>0</v>
      </c>
    </row>
    <row r="406" spans="1:26" ht="15">
      <c r="A406" s="8"/>
      <c r="B406" s="11"/>
      <c r="C406" s="11"/>
      <c r="D406" s="9" t="s">
        <v>1319</v>
      </c>
      <c r="E406" s="10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0">
        <f>COUNTIF(F406:T406,"x")+COUNTIF(F406:T406,"h")</f>
        <v>0</v>
      </c>
      <c r="W406" s="20">
        <f t="shared" si="12"/>
        <v>0</v>
      </c>
      <c r="Y406" s="20">
        <f>COUNTIF(F406:T406,"x")</f>
        <v>0</v>
      </c>
      <c r="Z406" s="20">
        <f t="shared" si="13"/>
        <v>0</v>
      </c>
    </row>
    <row r="407" spans="1:26" ht="15">
      <c r="A407" s="8">
        <v>340</v>
      </c>
      <c r="B407" s="8"/>
      <c r="C407" s="8"/>
      <c r="D407" s="7" t="s">
        <v>669</v>
      </c>
      <c r="E407" s="6" t="s">
        <v>670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0">
        <f>COUNTIF(F407:T407,"x")+COUNTIF(F407:T407,"h")</f>
        <v>0</v>
      </c>
      <c r="W407" s="20">
        <f t="shared" si="12"/>
        <v>0</v>
      </c>
      <c r="Y407" s="20">
        <f>COUNTIF(F407:T407,"x")</f>
        <v>0</v>
      </c>
      <c r="Z407" s="20">
        <f t="shared" si="13"/>
        <v>0</v>
      </c>
    </row>
    <row r="408" spans="1:26" ht="15">
      <c r="A408" s="8">
        <v>341</v>
      </c>
      <c r="B408" s="8"/>
      <c r="C408" s="8"/>
      <c r="D408" s="7" t="s">
        <v>671</v>
      </c>
      <c r="E408" s="6" t="s">
        <v>672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0">
        <f>COUNTIF(F408:T408,"x")+COUNTIF(F408:T408,"h")</f>
        <v>0</v>
      </c>
      <c r="W408" s="20">
        <f t="shared" si="12"/>
        <v>0</v>
      </c>
      <c r="Y408" s="20">
        <f>COUNTIF(F408:T408,"x")</f>
        <v>0</v>
      </c>
      <c r="Z408" s="20">
        <f t="shared" si="13"/>
        <v>0</v>
      </c>
    </row>
    <row r="409" spans="1:26" ht="15">
      <c r="A409" s="8">
        <v>342</v>
      </c>
      <c r="B409" s="8"/>
      <c r="C409" s="8"/>
      <c r="D409" s="7" t="s">
        <v>673</v>
      </c>
      <c r="E409" s="6" t="s">
        <v>674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0">
        <f>COUNTIF(F409:T409,"x")+COUNTIF(F409:T409,"h")</f>
        <v>0</v>
      </c>
      <c r="W409" s="20">
        <f t="shared" si="12"/>
        <v>0</v>
      </c>
      <c r="Y409" s="20">
        <f>COUNTIF(F409:T409,"x")</f>
        <v>0</v>
      </c>
      <c r="Z409" s="20">
        <f t="shared" si="13"/>
        <v>0</v>
      </c>
    </row>
    <row r="410" spans="1:26" ht="15">
      <c r="A410" s="8">
        <v>343</v>
      </c>
      <c r="B410" s="8"/>
      <c r="C410" s="8"/>
      <c r="D410" s="7" t="s">
        <v>675</v>
      </c>
      <c r="E410" s="6" t="s">
        <v>676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0">
        <f>COUNTIF(F410:T410,"x")+COUNTIF(F410:T410,"h")</f>
        <v>0</v>
      </c>
      <c r="W410" s="20">
        <f t="shared" si="12"/>
        <v>0</v>
      </c>
      <c r="Y410" s="20">
        <f>COUNTIF(F410:T410,"x")</f>
        <v>0</v>
      </c>
      <c r="Z410" s="20">
        <f t="shared" si="13"/>
        <v>0</v>
      </c>
    </row>
    <row r="411" spans="1:26" ht="15">
      <c r="A411" s="8">
        <v>344</v>
      </c>
      <c r="B411" s="8"/>
      <c r="C411" s="8"/>
      <c r="D411" s="7" t="s">
        <v>677</v>
      </c>
      <c r="E411" s="6" t="s">
        <v>678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0">
        <f>COUNTIF(F411:T411,"x")+COUNTIF(F411:T411,"h")</f>
        <v>0</v>
      </c>
      <c r="W411" s="20">
        <f t="shared" si="12"/>
        <v>0</v>
      </c>
      <c r="Y411" s="20">
        <f>COUNTIF(F411:T411,"x")</f>
        <v>0</v>
      </c>
      <c r="Z411" s="20">
        <f t="shared" si="13"/>
        <v>0</v>
      </c>
    </row>
    <row r="412" spans="1:26" ht="15">
      <c r="A412" s="8">
        <v>345</v>
      </c>
      <c r="B412" s="8"/>
      <c r="C412" s="8"/>
      <c r="D412" s="7" t="s">
        <v>679</v>
      </c>
      <c r="E412" s="6" t="s">
        <v>680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0">
        <f>COUNTIF(F412:T412,"x")+COUNTIF(F412:T412,"h")</f>
        <v>0</v>
      </c>
      <c r="W412" s="20">
        <f t="shared" si="12"/>
        <v>0</v>
      </c>
      <c r="Y412" s="20">
        <f>COUNTIF(F412:T412,"x")</f>
        <v>0</v>
      </c>
      <c r="Z412" s="20">
        <f t="shared" si="13"/>
        <v>0</v>
      </c>
    </row>
    <row r="413" spans="1:26" ht="15">
      <c r="A413" s="8">
        <v>346</v>
      </c>
      <c r="B413" s="8"/>
      <c r="C413" s="8"/>
      <c r="D413" s="7" t="s">
        <v>681</v>
      </c>
      <c r="E413" s="6" t="s">
        <v>682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0">
        <f>COUNTIF(F413:T413,"x")+COUNTIF(F413:T413,"h")</f>
        <v>0</v>
      </c>
      <c r="W413" s="20">
        <f t="shared" si="12"/>
        <v>0</v>
      </c>
      <c r="Y413" s="20">
        <f>COUNTIF(F413:T413,"x")</f>
        <v>0</v>
      </c>
      <c r="Z413" s="20">
        <f t="shared" si="13"/>
        <v>0</v>
      </c>
    </row>
    <row r="414" spans="1:26" ht="15">
      <c r="A414" s="8">
        <v>347</v>
      </c>
      <c r="B414" s="8"/>
      <c r="C414" s="8"/>
      <c r="D414" s="7" t="s">
        <v>683</v>
      </c>
      <c r="E414" s="6" t="s">
        <v>684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0">
        <f>COUNTIF(F414:T414,"x")+COUNTIF(F414:T414,"h")</f>
        <v>0</v>
      </c>
      <c r="W414" s="20">
        <f t="shared" si="12"/>
        <v>0</v>
      </c>
      <c r="Y414" s="20">
        <f>COUNTIF(F414:T414,"x")</f>
        <v>0</v>
      </c>
      <c r="Z414" s="20">
        <f t="shared" si="13"/>
        <v>0</v>
      </c>
    </row>
    <row r="415" spans="1:26" ht="15">
      <c r="A415" s="8">
        <v>348</v>
      </c>
      <c r="B415" s="8"/>
      <c r="C415" s="8"/>
      <c r="D415" s="7" t="s">
        <v>685</v>
      </c>
      <c r="E415" s="6" t="s">
        <v>686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0">
        <f>COUNTIF(F415:T415,"x")+COUNTIF(F415:T415,"h")</f>
        <v>0</v>
      </c>
      <c r="W415" s="20">
        <f t="shared" si="12"/>
        <v>0</v>
      </c>
      <c r="Y415" s="20">
        <f>COUNTIF(F415:T415,"x")</f>
        <v>0</v>
      </c>
      <c r="Z415" s="20">
        <f t="shared" si="13"/>
        <v>0</v>
      </c>
    </row>
    <row r="416" spans="1:26" ht="15">
      <c r="A416" s="8">
        <v>349</v>
      </c>
      <c r="B416" s="8"/>
      <c r="C416" s="8"/>
      <c r="D416" s="7" t="s">
        <v>687</v>
      </c>
      <c r="E416" s="6" t="s">
        <v>688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0">
        <f>COUNTIF(F416:T416,"x")+COUNTIF(F416:T416,"h")</f>
        <v>0</v>
      </c>
      <c r="W416" s="20">
        <f t="shared" si="12"/>
        <v>0</v>
      </c>
      <c r="Y416" s="20">
        <f>COUNTIF(F416:T416,"x")</f>
        <v>0</v>
      </c>
      <c r="Z416" s="20">
        <f t="shared" si="13"/>
        <v>0</v>
      </c>
    </row>
    <row r="417" spans="1:26" ht="15">
      <c r="A417" s="8">
        <v>350</v>
      </c>
      <c r="B417" s="8"/>
      <c r="C417" s="8"/>
      <c r="D417" s="7" t="s">
        <v>689</v>
      </c>
      <c r="E417" s="6" t="s">
        <v>690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0">
        <f>COUNTIF(F417:T417,"x")+COUNTIF(F417:T417,"h")</f>
        <v>0</v>
      </c>
      <c r="W417" s="20">
        <f t="shared" si="12"/>
        <v>0</v>
      </c>
      <c r="Y417" s="20">
        <f>COUNTIF(F417:T417,"x")</f>
        <v>0</v>
      </c>
      <c r="Z417" s="20">
        <f t="shared" si="13"/>
        <v>0</v>
      </c>
    </row>
    <row r="418" spans="1:26" ht="15">
      <c r="A418" s="8">
        <v>351</v>
      </c>
      <c r="B418" s="8"/>
      <c r="C418" s="8"/>
      <c r="D418" s="7" t="s">
        <v>691</v>
      </c>
      <c r="E418" s="6" t="s">
        <v>692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0">
        <f>COUNTIF(F418:T418,"x")+COUNTIF(F418:T418,"h")</f>
        <v>0</v>
      </c>
      <c r="W418" s="20">
        <f t="shared" si="12"/>
        <v>0</v>
      </c>
      <c r="Y418" s="20">
        <f>COUNTIF(F418:T418,"x")</f>
        <v>0</v>
      </c>
      <c r="Z418" s="20">
        <f t="shared" si="13"/>
        <v>0</v>
      </c>
    </row>
    <row r="419" spans="1:26" ht="15">
      <c r="A419" s="8">
        <v>352</v>
      </c>
      <c r="B419" s="8"/>
      <c r="C419" s="8"/>
      <c r="D419" s="7" t="s">
        <v>693</v>
      </c>
      <c r="E419" s="6" t="s">
        <v>694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0">
        <f>COUNTIF(F419:T419,"x")+COUNTIF(F419:T419,"h")</f>
        <v>0</v>
      </c>
      <c r="W419" s="20">
        <f t="shared" si="12"/>
        <v>0</v>
      </c>
      <c r="Y419" s="20">
        <f>COUNTIF(F419:T419,"x")</f>
        <v>0</v>
      </c>
      <c r="Z419" s="20">
        <f t="shared" si="13"/>
        <v>0</v>
      </c>
    </row>
    <row r="420" spans="1:26" ht="15">
      <c r="A420" s="8">
        <v>353</v>
      </c>
      <c r="B420" s="8"/>
      <c r="C420" s="8"/>
      <c r="D420" s="7" t="s">
        <v>695</v>
      </c>
      <c r="E420" s="6" t="s">
        <v>696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0">
        <f>COUNTIF(F420:T420,"x")+COUNTIF(F420:T420,"h")</f>
        <v>0</v>
      </c>
      <c r="W420" s="20">
        <f t="shared" si="12"/>
        <v>0</v>
      </c>
      <c r="Y420" s="20">
        <f>COUNTIF(F420:T420,"x")</f>
        <v>0</v>
      </c>
      <c r="Z420" s="20">
        <f t="shared" si="13"/>
        <v>0</v>
      </c>
    </row>
    <row r="421" spans="1:26" ht="15">
      <c r="A421" s="8">
        <v>354</v>
      </c>
      <c r="B421" s="8"/>
      <c r="C421" s="8"/>
      <c r="D421" s="7" t="s">
        <v>697</v>
      </c>
      <c r="E421" s="6" t="s">
        <v>698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0">
        <f>COUNTIF(F421:T421,"x")+COUNTIF(F421:T421,"h")</f>
        <v>0</v>
      </c>
      <c r="W421" s="20">
        <f t="shared" si="12"/>
        <v>0</v>
      </c>
      <c r="Y421" s="20">
        <f>COUNTIF(F421:T421,"x")</f>
        <v>0</v>
      </c>
      <c r="Z421" s="20">
        <f t="shared" si="13"/>
        <v>0</v>
      </c>
    </row>
    <row r="422" spans="1:26" ht="15">
      <c r="A422" s="8">
        <v>355</v>
      </c>
      <c r="B422" s="8" t="s">
        <v>1344</v>
      </c>
      <c r="C422" s="8"/>
      <c r="D422" s="7" t="s">
        <v>699</v>
      </c>
      <c r="E422" s="6" t="s">
        <v>700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0">
        <f>COUNTIF(F422:T422,"x")+COUNTIF(F422:T422,"h")</f>
        <v>0</v>
      </c>
      <c r="W422" s="20">
        <f t="shared" si="12"/>
        <v>0</v>
      </c>
      <c r="Y422" s="20">
        <f>COUNTIF(F422:T422,"x")</f>
        <v>0</v>
      </c>
      <c r="Z422" s="20">
        <f t="shared" si="13"/>
        <v>0</v>
      </c>
    </row>
    <row r="423" spans="1:26" ht="15">
      <c r="A423" s="8">
        <v>356</v>
      </c>
      <c r="B423" s="8"/>
      <c r="C423" s="8"/>
      <c r="D423" s="7" t="s">
        <v>701</v>
      </c>
      <c r="E423" s="6" t="s">
        <v>702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0">
        <f>COUNTIF(F423:T423,"x")+COUNTIF(F423:T423,"h")</f>
        <v>0</v>
      </c>
      <c r="W423" s="20">
        <f t="shared" si="12"/>
        <v>0</v>
      </c>
      <c r="Y423" s="20">
        <f>COUNTIF(F423:T423,"x")</f>
        <v>0</v>
      </c>
      <c r="Z423" s="20">
        <f t="shared" si="13"/>
        <v>0</v>
      </c>
    </row>
    <row r="424" spans="1:26" ht="15">
      <c r="A424" s="8">
        <v>357</v>
      </c>
      <c r="B424" s="8"/>
      <c r="C424" s="8"/>
      <c r="D424" s="7" t="s">
        <v>703</v>
      </c>
      <c r="E424" s="6" t="s">
        <v>704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0">
        <f>COUNTIF(F424:T424,"x")+COUNTIF(F424:T424,"h")</f>
        <v>0</v>
      </c>
      <c r="W424" s="20">
        <f t="shared" si="12"/>
        <v>0</v>
      </c>
      <c r="Y424" s="20">
        <f>COUNTIF(F424:T424,"x")</f>
        <v>0</v>
      </c>
      <c r="Z424" s="20">
        <f t="shared" si="13"/>
        <v>0</v>
      </c>
    </row>
    <row r="425" spans="1:26" ht="15">
      <c r="A425" s="8">
        <v>358</v>
      </c>
      <c r="B425" s="8"/>
      <c r="C425" s="8"/>
      <c r="D425" s="7" t="s">
        <v>705</v>
      </c>
      <c r="E425" s="6" t="s">
        <v>706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0">
        <f>COUNTIF(F425:T425,"x")+COUNTIF(F425:T425,"h")</f>
        <v>0</v>
      </c>
      <c r="W425" s="20">
        <f t="shared" si="12"/>
        <v>0</v>
      </c>
      <c r="Y425" s="20">
        <f>COUNTIF(F425:T425,"x")</f>
        <v>0</v>
      </c>
      <c r="Z425" s="20">
        <f t="shared" si="13"/>
        <v>0</v>
      </c>
    </row>
    <row r="426" spans="1:26" ht="15">
      <c r="A426" s="8">
        <v>359</v>
      </c>
      <c r="B426" s="8"/>
      <c r="C426" s="8"/>
      <c r="D426" s="7" t="s">
        <v>707</v>
      </c>
      <c r="E426" s="6" t="s">
        <v>708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0">
        <f>COUNTIF(F426:T426,"x")+COUNTIF(F426:T426,"h")</f>
        <v>0</v>
      </c>
      <c r="W426" s="20">
        <f t="shared" si="12"/>
        <v>0</v>
      </c>
      <c r="Y426" s="20">
        <f>COUNTIF(F426:T426,"x")</f>
        <v>0</v>
      </c>
      <c r="Z426" s="20">
        <f t="shared" si="13"/>
        <v>0</v>
      </c>
    </row>
    <row r="427" spans="1:26" ht="15">
      <c r="A427" s="8">
        <v>360</v>
      </c>
      <c r="B427" s="8"/>
      <c r="C427" s="8"/>
      <c r="D427" s="7" t="s">
        <v>709</v>
      </c>
      <c r="E427" s="6" t="s">
        <v>710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0">
        <f>COUNTIF(F427:T427,"x")+COUNTIF(F427:T427,"h")</f>
        <v>0</v>
      </c>
      <c r="W427" s="20">
        <f t="shared" si="12"/>
        <v>0</v>
      </c>
      <c r="Y427" s="20">
        <f>COUNTIF(F427:T427,"x")</f>
        <v>0</v>
      </c>
      <c r="Z427" s="20">
        <f t="shared" si="13"/>
        <v>0</v>
      </c>
    </row>
    <row r="428" spans="1:26" ht="15">
      <c r="A428" s="8">
        <v>361</v>
      </c>
      <c r="B428" s="8"/>
      <c r="C428" s="8"/>
      <c r="D428" s="7" t="s">
        <v>711</v>
      </c>
      <c r="E428" s="6" t="s">
        <v>712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0">
        <f>COUNTIF(F428:T428,"x")+COUNTIF(F428:T428,"h")</f>
        <v>0</v>
      </c>
      <c r="W428" s="20">
        <f t="shared" si="12"/>
        <v>0</v>
      </c>
      <c r="Y428" s="20">
        <f>COUNTIF(F428:T428,"x")</f>
        <v>0</v>
      </c>
      <c r="Z428" s="20">
        <f t="shared" si="13"/>
        <v>0</v>
      </c>
    </row>
    <row r="429" spans="1:26" ht="15">
      <c r="A429" s="8">
        <v>362</v>
      </c>
      <c r="B429" s="8"/>
      <c r="C429" s="8"/>
      <c r="D429" s="7" t="s">
        <v>713</v>
      </c>
      <c r="E429" s="6" t="s">
        <v>714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0">
        <f>COUNTIF(F429:T429,"x")+COUNTIF(F429:T429,"h")</f>
        <v>0</v>
      </c>
      <c r="W429" s="20">
        <f t="shared" si="12"/>
        <v>0</v>
      </c>
      <c r="Y429" s="20">
        <f>COUNTIF(F429:T429,"x")</f>
        <v>0</v>
      </c>
      <c r="Z429" s="20">
        <f t="shared" si="13"/>
        <v>0</v>
      </c>
    </row>
    <row r="430" spans="1:26" ht="15">
      <c r="A430" s="8">
        <v>363</v>
      </c>
      <c r="B430" s="8"/>
      <c r="C430" s="8"/>
      <c r="D430" s="7" t="s">
        <v>715</v>
      </c>
      <c r="E430" s="6" t="s">
        <v>716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0">
        <f>COUNTIF(F430:T430,"x")+COUNTIF(F430:T430,"h")</f>
        <v>0</v>
      </c>
      <c r="W430" s="20">
        <f t="shared" si="12"/>
        <v>0</v>
      </c>
      <c r="Y430" s="20">
        <f>COUNTIF(F430:T430,"x")</f>
        <v>0</v>
      </c>
      <c r="Z430" s="20">
        <f t="shared" si="13"/>
        <v>0</v>
      </c>
    </row>
    <row r="431" spans="1:26" ht="15">
      <c r="A431" s="8">
        <v>364</v>
      </c>
      <c r="B431" s="8"/>
      <c r="C431" s="8"/>
      <c r="D431" s="7" t="s">
        <v>717</v>
      </c>
      <c r="E431" s="6" t="s">
        <v>718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0">
        <f>COUNTIF(F431:T431,"x")+COUNTIF(F431:T431,"h")</f>
        <v>0</v>
      </c>
      <c r="W431" s="20">
        <f t="shared" si="12"/>
        <v>0</v>
      </c>
      <c r="Y431" s="20">
        <f>COUNTIF(F431:T431,"x")</f>
        <v>0</v>
      </c>
      <c r="Z431" s="20">
        <f t="shared" si="13"/>
        <v>0</v>
      </c>
    </row>
    <row r="432" spans="1:26" ht="15">
      <c r="A432" s="8">
        <v>365</v>
      </c>
      <c r="B432" s="8"/>
      <c r="C432" s="8"/>
      <c r="D432" s="7" t="s">
        <v>719</v>
      </c>
      <c r="E432" s="6" t="s">
        <v>720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0">
        <f>COUNTIF(F432:T432,"x")+COUNTIF(F432:T432,"h")</f>
        <v>0</v>
      </c>
      <c r="W432" s="20">
        <f t="shared" si="12"/>
        <v>0</v>
      </c>
      <c r="Y432" s="20">
        <f>COUNTIF(F432:T432,"x")</f>
        <v>0</v>
      </c>
      <c r="Z432" s="20">
        <f t="shared" si="13"/>
        <v>0</v>
      </c>
    </row>
    <row r="433" spans="1:26" ht="15">
      <c r="A433" s="8">
        <v>366</v>
      </c>
      <c r="B433" s="8"/>
      <c r="C433" s="8"/>
      <c r="D433" s="7" t="s">
        <v>721</v>
      </c>
      <c r="E433" s="6" t="s">
        <v>722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0">
        <f>COUNTIF(F433:T433,"x")+COUNTIF(F433:T433,"h")</f>
        <v>0</v>
      </c>
      <c r="W433" s="20">
        <f t="shared" si="12"/>
        <v>0</v>
      </c>
      <c r="Y433" s="20">
        <f>COUNTIF(F433:T433,"x")</f>
        <v>0</v>
      </c>
      <c r="Z433" s="20">
        <f t="shared" si="13"/>
        <v>0</v>
      </c>
    </row>
    <row r="434" spans="1:26" ht="15">
      <c r="A434" s="8">
        <v>367</v>
      </c>
      <c r="B434" s="8"/>
      <c r="C434" s="8"/>
      <c r="D434" s="7" t="s">
        <v>723</v>
      </c>
      <c r="E434" s="6" t="s">
        <v>724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0">
        <f>COUNTIF(F434:T434,"x")+COUNTIF(F434:T434,"h")</f>
        <v>0</v>
      </c>
      <c r="W434" s="20">
        <f t="shared" si="12"/>
        <v>0</v>
      </c>
      <c r="Y434" s="20">
        <f>COUNTIF(F434:T434,"x")</f>
        <v>0</v>
      </c>
      <c r="Z434" s="20">
        <f t="shared" si="13"/>
        <v>0</v>
      </c>
    </row>
    <row r="435" spans="1:26" ht="15">
      <c r="A435" s="8">
        <v>368</v>
      </c>
      <c r="B435" s="8"/>
      <c r="C435" s="8"/>
      <c r="D435" s="7" t="s">
        <v>725</v>
      </c>
      <c r="E435" s="6" t="s">
        <v>726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0">
        <f>COUNTIF(F435:T435,"x")+COUNTIF(F435:T435,"h")</f>
        <v>0</v>
      </c>
      <c r="W435" s="20">
        <f t="shared" si="12"/>
        <v>0</v>
      </c>
      <c r="Y435" s="20">
        <f>COUNTIF(F435:T435,"x")</f>
        <v>0</v>
      </c>
      <c r="Z435" s="20">
        <f t="shared" si="13"/>
        <v>0</v>
      </c>
    </row>
    <row r="436" spans="1:26" ht="15">
      <c r="A436" s="8">
        <v>369</v>
      </c>
      <c r="B436" s="8"/>
      <c r="C436" s="8"/>
      <c r="D436" s="7" t="s">
        <v>727</v>
      </c>
      <c r="E436" s="6" t="s">
        <v>728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0">
        <f>COUNTIF(F436:T436,"x")+COUNTIF(F436:T436,"h")</f>
        <v>0</v>
      </c>
      <c r="W436" s="20">
        <f t="shared" si="12"/>
        <v>0</v>
      </c>
      <c r="Y436" s="20">
        <f>COUNTIF(F436:T436,"x")</f>
        <v>0</v>
      </c>
      <c r="Z436" s="20">
        <f t="shared" si="13"/>
        <v>0</v>
      </c>
    </row>
    <row r="437" spans="1:26" ht="15">
      <c r="A437" s="8">
        <v>370</v>
      </c>
      <c r="B437" s="8"/>
      <c r="C437" s="8"/>
      <c r="D437" s="7" t="s">
        <v>729</v>
      </c>
      <c r="E437" s="6" t="s">
        <v>730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0">
        <f>COUNTIF(F437:T437,"x")+COUNTIF(F437:T437,"h")</f>
        <v>0</v>
      </c>
      <c r="W437" s="20">
        <f t="shared" si="12"/>
        <v>0</v>
      </c>
      <c r="Y437" s="20">
        <f>COUNTIF(F437:T437,"x")</f>
        <v>0</v>
      </c>
      <c r="Z437" s="20">
        <f t="shared" si="13"/>
        <v>0</v>
      </c>
    </row>
    <row r="438" spans="1:26" ht="15">
      <c r="A438" s="8">
        <v>371</v>
      </c>
      <c r="B438" s="8"/>
      <c r="C438" s="8"/>
      <c r="D438" s="7" t="s">
        <v>731</v>
      </c>
      <c r="E438" s="6" t="s">
        <v>732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0">
        <f>COUNTIF(F438:T438,"x")+COUNTIF(F438:T438,"h")</f>
        <v>0</v>
      </c>
      <c r="W438" s="20">
        <f t="shared" si="12"/>
        <v>0</v>
      </c>
      <c r="Y438" s="20">
        <f>COUNTIF(F438:T438,"x")</f>
        <v>0</v>
      </c>
      <c r="Z438" s="20">
        <f t="shared" si="13"/>
        <v>0</v>
      </c>
    </row>
    <row r="439" spans="1:26" ht="15">
      <c r="A439" s="8">
        <v>372</v>
      </c>
      <c r="B439" s="8"/>
      <c r="C439" s="8"/>
      <c r="D439" s="7" t="s">
        <v>733</v>
      </c>
      <c r="E439" s="6" t="s">
        <v>734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0">
        <f>COUNTIF(F439:T439,"x")+COUNTIF(F439:T439,"h")</f>
        <v>0</v>
      </c>
      <c r="W439" s="20">
        <f t="shared" si="12"/>
        <v>0</v>
      </c>
      <c r="Y439" s="20">
        <f>COUNTIF(F439:T439,"x")</f>
        <v>0</v>
      </c>
      <c r="Z439" s="20">
        <f t="shared" si="13"/>
        <v>0</v>
      </c>
    </row>
    <row r="440" spans="1:26" ht="15">
      <c r="A440" s="8">
        <v>373</v>
      </c>
      <c r="B440" s="8"/>
      <c r="C440" s="8"/>
      <c r="D440" s="7" t="s">
        <v>735</v>
      </c>
      <c r="E440" s="6" t="s">
        <v>736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0">
        <f>COUNTIF(F440:T440,"x")+COUNTIF(F440:T440,"h")</f>
        <v>0</v>
      </c>
      <c r="W440" s="20">
        <f t="shared" si="12"/>
        <v>0</v>
      </c>
      <c r="Y440" s="20">
        <f>COUNTIF(F440:T440,"x")</f>
        <v>0</v>
      </c>
      <c r="Z440" s="20">
        <f t="shared" si="13"/>
        <v>0</v>
      </c>
    </row>
    <row r="441" spans="1:26" ht="15">
      <c r="A441" s="8">
        <v>374</v>
      </c>
      <c r="B441" s="8"/>
      <c r="C441" s="8"/>
      <c r="D441" s="7" t="s">
        <v>737</v>
      </c>
      <c r="E441" s="6" t="s">
        <v>738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0">
        <f>COUNTIF(F441:T441,"x")+COUNTIF(F441:T441,"h")</f>
        <v>0</v>
      </c>
      <c r="W441" s="20">
        <f t="shared" si="12"/>
        <v>0</v>
      </c>
      <c r="Y441" s="20">
        <f>COUNTIF(F441:T441,"x")</f>
        <v>0</v>
      </c>
      <c r="Z441" s="20">
        <f t="shared" si="13"/>
        <v>0</v>
      </c>
    </row>
    <row r="442" spans="1:26" ht="15">
      <c r="A442" s="8">
        <v>375</v>
      </c>
      <c r="B442" s="8"/>
      <c r="C442" s="8"/>
      <c r="D442" s="7" t="s">
        <v>739</v>
      </c>
      <c r="E442" s="6" t="s">
        <v>740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0">
        <f>COUNTIF(F442:T442,"x")+COUNTIF(F442:T442,"h")</f>
        <v>0</v>
      </c>
      <c r="W442" s="20">
        <f t="shared" si="12"/>
        <v>0</v>
      </c>
      <c r="Y442" s="20">
        <f>COUNTIF(F442:T442,"x")</f>
        <v>0</v>
      </c>
      <c r="Z442" s="20">
        <f t="shared" si="13"/>
        <v>0</v>
      </c>
    </row>
    <row r="443" spans="1:26" ht="15">
      <c r="A443" s="8">
        <v>376</v>
      </c>
      <c r="B443" s="8"/>
      <c r="C443" s="8"/>
      <c r="D443" s="7" t="s">
        <v>741</v>
      </c>
      <c r="E443" s="6" t="s">
        <v>742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0">
        <f>COUNTIF(F443:T443,"x")+COUNTIF(F443:T443,"h")</f>
        <v>0</v>
      </c>
      <c r="W443" s="20">
        <f t="shared" si="12"/>
        <v>0</v>
      </c>
      <c r="Y443" s="20">
        <f>COUNTIF(F443:T443,"x")</f>
        <v>0</v>
      </c>
      <c r="Z443" s="20">
        <f t="shared" si="13"/>
        <v>0</v>
      </c>
    </row>
    <row r="444" spans="1:26" ht="15">
      <c r="A444" s="8">
        <v>377</v>
      </c>
      <c r="B444" s="8"/>
      <c r="C444" s="8"/>
      <c r="D444" s="7" t="s">
        <v>743</v>
      </c>
      <c r="E444" s="6" t="s">
        <v>744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0">
        <f>COUNTIF(F444:T444,"x")+COUNTIF(F444:T444,"h")</f>
        <v>0</v>
      </c>
      <c r="W444" s="20">
        <f t="shared" si="12"/>
        <v>0</v>
      </c>
      <c r="Y444" s="20">
        <f>COUNTIF(F444:T444,"x")</f>
        <v>0</v>
      </c>
      <c r="Z444" s="20">
        <f t="shared" si="13"/>
        <v>0</v>
      </c>
    </row>
    <row r="445" spans="1:26" ht="15">
      <c r="A445" s="8">
        <v>377</v>
      </c>
      <c r="B445" s="8"/>
      <c r="C445" s="8"/>
      <c r="D445" s="7" t="s">
        <v>1378</v>
      </c>
      <c r="E445" s="6" t="s">
        <v>1379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0">
        <f>COUNTIF(F445:T445,"x")+COUNTIF(F445:T445,"h")</f>
        <v>0</v>
      </c>
      <c r="W445" s="20">
        <f t="shared" si="12"/>
        <v>0</v>
      </c>
      <c r="Y445" s="20">
        <f>COUNTIF(F445:T445,"x")</f>
        <v>0</v>
      </c>
      <c r="Z445" s="20">
        <f t="shared" si="13"/>
        <v>0</v>
      </c>
    </row>
    <row r="446" spans="1:26" ht="15">
      <c r="A446" s="8">
        <v>378</v>
      </c>
      <c r="B446" s="8" t="s">
        <v>1343</v>
      </c>
      <c r="C446" s="8" t="s">
        <v>1345</v>
      </c>
      <c r="D446" s="7" t="s">
        <v>745</v>
      </c>
      <c r="E446" s="6" t="s">
        <v>746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0">
        <f>COUNTIF(F446:T446,"x")+COUNTIF(F446:T446,"h")</f>
        <v>0</v>
      </c>
      <c r="W446" s="20">
        <f t="shared" si="12"/>
        <v>0</v>
      </c>
      <c r="Y446" s="20">
        <f>COUNTIF(F446:T446,"x")</f>
        <v>0</v>
      </c>
      <c r="Z446" s="20">
        <f t="shared" si="13"/>
        <v>0</v>
      </c>
    </row>
    <row r="447" spans="1:26" ht="15">
      <c r="A447" s="8">
        <v>379</v>
      </c>
      <c r="B447" s="8"/>
      <c r="C447" s="8"/>
      <c r="D447" s="7" t="s">
        <v>747</v>
      </c>
      <c r="E447" s="6" t="s">
        <v>748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0">
        <f>COUNTIF(F447:T447,"x")+COUNTIF(F447:T447,"h")</f>
        <v>0</v>
      </c>
      <c r="W447" s="20">
        <f t="shared" si="12"/>
        <v>0</v>
      </c>
      <c r="Y447" s="20">
        <f>COUNTIF(F447:T447,"x")</f>
        <v>0</v>
      </c>
      <c r="Z447" s="20">
        <f t="shared" si="13"/>
        <v>0</v>
      </c>
    </row>
    <row r="448" spans="1:26" ht="15">
      <c r="A448" s="8">
        <v>380</v>
      </c>
      <c r="B448" s="8" t="s">
        <v>1343</v>
      </c>
      <c r="C448" s="8"/>
      <c r="D448" s="7" t="s">
        <v>749</v>
      </c>
      <c r="E448" s="6" t="s">
        <v>750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0">
        <f>COUNTIF(F448:T448,"x")+COUNTIF(F448:T448,"h")</f>
        <v>0</v>
      </c>
      <c r="W448" s="20">
        <f t="shared" si="12"/>
        <v>0</v>
      </c>
      <c r="Y448" s="20">
        <f>COUNTIF(F448:T448,"x")</f>
        <v>0</v>
      </c>
      <c r="Z448" s="20">
        <f t="shared" si="13"/>
        <v>0</v>
      </c>
    </row>
    <row r="449" spans="1:26" ht="15">
      <c r="A449" s="8">
        <v>381</v>
      </c>
      <c r="B449" s="8" t="s">
        <v>1343</v>
      </c>
      <c r="C449" s="8"/>
      <c r="D449" s="7" t="s">
        <v>751</v>
      </c>
      <c r="E449" s="6" t="s">
        <v>752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0">
        <f>COUNTIF(F449:T449,"x")+COUNTIF(F449:T449,"h")</f>
        <v>0</v>
      </c>
      <c r="W449" s="20">
        <f t="shared" si="12"/>
        <v>0</v>
      </c>
      <c r="Y449" s="20">
        <f>COUNTIF(F449:T449,"x")</f>
        <v>0</v>
      </c>
      <c r="Z449" s="20">
        <f t="shared" si="13"/>
        <v>0</v>
      </c>
    </row>
    <row r="450" spans="1:26" ht="15">
      <c r="A450" s="8">
        <v>382</v>
      </c>
      <c r="B450" s="8"/>
      <c r="C450" s="8"/>
      <c r="D450" s="7" t="s">
        <v>753</v>
      </c>
      <c r="E450" s="6" t="s">
        <v>754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0">
        <f>COUNTIF(F450:T450,"x")+COUNTIF(F450:T450,"h")</f>
        <v>0</v>
      </c>
      <c r="W450" s="20">
        <f t="shared" si="12"/>
        <v>0</v>
      </c>
      <c r="Y450" s="20">
        <f>COUNTIF(F450:T450,"x")</f>
        <v>0</v>
      </c>
      <c r="Z450" s="20">
        <f t="shared" si="13"/>
        <v>0</v>
      </c>
    </row>
    <row r="451" spans="1:26" ht="15">
      <c r="A451" s="8"/>
      <c r="B451" s="8"/>
      <c r="C451" s="8"/>
      <c r="D451" s="36" t="s">
        <v>1359</v>
      </c>
      <c r="E451" s="6" t="s">
        <v>1384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0">
        <f>COUNTIF(F451:T451,"x")+COUNTIF(F451:T451,"h")</f>
        <v>0</v>
      </c>
      <c r="W451" s="20">
        <f t="shared" si="12"/>
        <v>0</v>
      </c>
      <c r="Y451" s="20">
        <f>COUNTIF(F451:T451,"x")</f>
        <v>0</v>
      </c>
      <c r="Z451" s="20">
        <f t="shared" si="13"/>
        <v>0</v>
      </c>
    </row>
    <row r="452" spans="1:26" ht="15">
      <c r="A452" s="8">
        <v>383</v>
      </c>
      <c r="B452" s="8" t="s">
        <v>1343</v>
      </c>
      <c r="C452" s="8"/>
      <c r="D452" s="7" t="s">
        <v>755</v>
      </c>
      <c r="E452" s="6" t="s">
        <v>756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0">
        <f>COUNTIF(F452:T452,"x")+COUNTIF(F452:T452,"h")</f>
        <v>0</v>
      </c>
      <c r="W452" s="20">
        <f t="shared" si="12"/>
        <v>0</v>
      </c>
      <c r="Y452" s="20">
        <f>COUNTIF(F452:T452,"x")</f>
        <v>0</v>
      </c>
      <c r="Z452" s="20">
        <f t="shared" si="13"/>
        <v>0</v>
      </c>
    </row>
    <row r="453" spans="1:26" ht="15">
      <c r="A453" s="8">
        <v>384</v>
      </c>
      <c r="B453" s="8" t="s">
        <v>1343</v>
      </c>
      <c r="C453" s="8"/>
      <c r="D453" s="7" t="s">
        <v>757</v>
      </c>
      <c r="E453" s="6" t="s">
        <v>758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0">
        <f>COUNTIF(F453:T453,"x")+COUNTIF(F453:T453,"h")</f>
        <v>0</v>
      </c>
      <c r="W453" s="20">
        <f t="shared" si="12"/>
        <v>0</v>
      </c>
      <c r="Y453" s="20">
        <f>COUNTIF(F453:T453,"x")</f>
        <v>0</v>
      </c>
      <c r="Z453" s="20">
        <f t="shared" si="13"/>
        <v>0</v>
      </c>
    </row>
    <row r="454" spans="1:26" ht="15">
      <c r="A454" s="8">
        <v>385</v>
      </c>
      <c r="B454" s="8"/>
      <c r="C454" s="8"/>
      <c r="D454" s="7" t="s">
        <v>759</v>
      </c>
      <c r="E454" s="6" t="s">
        <v>760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0">
        <f>COUNTIF(F454:T454,"x")+COUNTIF(F454:T454,"h")</f>
        <v>0</v>
      </c>
      <c r="W454" s="20">
        <f t="shared" si="12"/>
        <v>0</v>
      </c>
      <c r="Y454" s="20">
        <f>COUNTIF(F454:T454,"x")</f>
        <v>0</v>
      </c>
      <c r="Z454" s="20">
        <f t="shared" si="13"/>
        <v>0</v>
      </c>
    </row>
    <row r="455" spans="1:26" ht="15">
      <c r="A455" s="8">
        <v>386</v>
      </c>
      <c r="B455" s="8"/>
      <c r="C455" s="8"/>
      <c r="D455" s="7" t="s">
        <v>761</v>
      </c>
      <c r="E455" s="6" t="s">
        <v>762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0">
        <f>COUNTIF(F455:T455,"x")+COUNTIF(F455:T455,"h")</f>
        <v>0</v>
      </c>
      <c r="W455" s="20">
        <f t="shared" si="12"/>
        <v>0</v>
      </c>
      <c r="Y455" s="20">
        <f>COUNTIF(F455:T455,"x")</f>
        <v>0</v>
      </c>
      <c r="Z455" s="20">
        <f t="shared" si="13"/>
        <v>0</v>
      </c>
    </row>
    <row r="456" spans="1:26" ht="15">
      <c r="A456" s="8">
        <v>387</v>
      </c>
      <c r="B456" s="8"/>
      <c r="C456" s="8"/>
      <c r="D456" s="7" t="s">
        <v>763</v>
      </c>
      <c r="E456" s="6" t="s">
        <v>764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0">
        <f>COUNTIF(F456:T456,"x")+COUNTIF(F456:T456,"h")</f>
        <v>0</v>
      </c>
      <c r="W456" s="20">
        <f t="shared" si="12"/>
        <v>0</v>
      </c>
      <c r="Y456" s="20">
        <f>COUNTIF(F456:T456,"x")</f>
        <v>0</v>
      </c>
      <c r="Z456" s="20">
        <f t="shared" si="13"/>
        <v>0</v>
      </c>
    </row>
    <row r="457" spans="1:26" ht="15">
      <c r="A457" s="8">
        <v>388</v>
      </c>
      <c r="B457" s="8"/>
      <c r="C457" s="8"/>
      <c r="D457" s="7" t="s">
        <v>765</v>
      </c>
      <c r="E457" s="6" t="s">
        <v>766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0">
        <f>COUNTIF(F457:T457,"x")+COUNTIF(F457:T457,"h")</f>
        <v>0</v>
      </c>
      <c r="W457" s="20">
        <f t="shared" si="12"/>
        <v>0</v>
      </c>
      <c r="Y457" s="20">
        <f>COUNTIF(F457:T457,"x")</f>
        <v>0</v>
      </c>
      <c r="Z457" s="20">
        <f t="shared" si="13"/>
        <v>0</v>
      </c>
    </row>
    <row r="458" spans="1:26" ht="15">
      <c r="A458" s="8">
        <v>389</v>
      </c>
      <c r="B458" s="8"/>
      <c r="C458" s="8"/>
      <c r="D458" s="7" t="s">
        <v>767</v>
      </c>
      <c r="E458" s="6" t="s">
        <v>768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0">
        <f>COUNTIF(F458:T458,"x")+COUNTIF(F458:T458,"h")</f>
        <v>0</v>
      </c>
      <c r="W458" s="20">
        <f t="shared" si="12"/>
        <v>0</v>
      </c>
      <c r="Y458" s="20">
        <f>COUNTIF(F458:T458,"x")</f>
        <v>0</v>
      </c>
      <c r="Z458" s="20">
        <f t="shared" si="13"/>
        <v>0</v>
      </c>
    </row>
    <row r="459" spans="1:26" ht="15">
      <c r="A459" s="8">
        <v>390</v>
      </c>
      <c r="B459" s="8"/>
      <c r="C459" s="8"/>
      <c r="D459" s="7" t="s">
        <v>769</v>
      </c>
      <c r="E459" s="6" t="s">
        <v>770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0">
        <f>COUNTIF(F459:T459,"x")+COUNTIF(F459:T459,"h")</f>
        <v>0</v>
      </c>
      <c r="W459" s="20">
        <f t="shared" si="12"/>
        <v>0</v>
      </c>
      <c r="Y459" s="20">
        <f>COUNTIF(F459:T459,"x")</f>
        <v>0</v>
      </c>
      <c r="Z459" s="20">
        <f t="shared" si="13"/>
        <v>0</v>
      </c>
    </row>
    <row r="460" spans="1:26" ht="15">
      <c r="A460" s="8">
        <v>391</v>
      </c>
      <c r="B460" s="8"/>
      <c r="C460" s="8"/>
      <c r="D460" s="7" t="s">
        <v>771</v>
      </c>
      <c r="E460" s="6" t="s">
        <v>772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0">
        <f>COUNTIF(F460:T460,"x")+COUNTIF(F460:T460,"h")</f>
        <v>0</v>
      </c>
      <c r="W460" s="20">
        <f t="shared" si="12"/>
        <v>0</v>
      </c>
      <c r="Y460" s="20">
        <f>COUNTIF(F460:T460,"x")</f>
        <v>0</v>
      </c>
      <c r="Z460" s="20">
        <f t="shared" si="13"/>
        <v>0</v>
      </c>
    </row>
    <row r="461" spans="1:26" ht="15">
      <c r="A461" s="8">
        <v>392</v>
      </c>
      <c r="B461" s="8"/>
      <c r="C461" s="8"/>
      <c r="D461" s="7" t="s">
        <v>773</v>
      </c>
      <c r="E461" s="6" t="s">
        <v>774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0">
        <f>COUNTIF(F461:T461,"x")+COUNTIF(F461:T461,"h")</f>
        <v>0</v>
      </c>
      <c r="W461" s="20">
        <f t="shared" si="12"/>
        <v>0</v>
      </c>
      <c r="Y461" s="20">
        <f>COUNTIF(F461:T461,"x")</f>
        <v>0</v>
      </c>
      <c r="Z461" s="20">
        <f t="shared" si="13"/>
        <v>0</v>
      </c>
    </row>
    <row r="462" spans="1:26" ht="15">
      <c r="A462" s="8">
        <v>393</v>
      </c>
      <c r="B462" s="8"/>
      <c r="C462" s="8"/>
      <c r="D462" s="7" t="s">
        <v>775</v>
      </c>
      <c r="E462" s="6" t="s">
        <v>776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0">
        <f>COUNTIF(F462:T462,"x")+COUNTIF(F462:T462,"h")</f>
        <v>0</v>
      </c>
      <c r="W462" s="20">
        <f t="shared" si="12"/>
        <v>0</v>
      </c>
      <c r="Y462" s="20">
        <f>COUNTIF(F462:T462,"x")</f>
        <v>0</v>
      </c>
      <c r="Z462" s="20">
        <f t="shared" si="13"/>
        <v>0</v>
      </c>
    </row>
    <row r="463" spans="1:26" ht="15">
      <c r="A463" s="8">
        <v>394</v>
      </c>
      <c r="B463" s="8"/>
      <c r="C463" s="8"/>
      <c r="D463" s="7" t="s">
        <v>777</v>
      </c>
      <c r="E463" s="6" t="s">
        <v>778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0">
        <f>COUNTIF(F463:T463,"x")+COUNTIF(F463:T463,"h")</f>
        <v>0</v>
      </c>
      <c r="W463" s="20">
        <f t="shared" si="12"/>
        <v>0</v>
      </c>
      <c r="Y463" s="20">
        <f>COUNTIF(F463:T463,"x")</f>
        <v>0</v>
      </c>
      <c r="Z463" s="20">
        <f t="shared" si="13"/>
        <v>0</v>
      </c>
    </row>
    <row r="464" spans="1:26" ht="15">
      <c r="A464" s="8">
        <v>395</v>
      </c>
      <c r="B464" s="8"/>
      <c r="C464" s="8"/>
      <c r="D464" s="7" t="s">
        <v>779</v>
      </c>
      <c r="E464" s="6" t="s">
        <v>780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0">
        <f>COUNTIF(F464:T464,"x")+COUNTIF(F464:T464,"h")</f>
        <v>0</v>
      </c>
      <c r="W464" s="20">
        <f t="shared" si="12"/>
        <v>0</v>
      </c>
      <c r="Y464" s="20">
        <f>COUNTIF(F464:T464,"x")</f>
        <v>0</v>
      </c>
      <c r="Z464" s="20">
        <f t="shared" si="13"/>
        <v>0</v>
      </c>
    </row>
    <row r="465" spans="1:26" ht="15">
      <c r="A465" s="8"/>
      <c r="B465" s="8"/>
      <c r="C465" s="8"/>
      <c r="D465" s="7" t="s">
        <v>1391</v>
      </c>
      <c r="E465" s="6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0">
        <f>COUNTIF(F465:T465,"x")+COUNTIF(F465:T465,"h")</f>
        <v>0</v>
      </c>
      <c r="W465" s="20">
        <f t="shared" si="12"/>
        <v>0</v>
      </c>
      <c r="Y465" s="20">
        <f>COUNTIF(F465:T465,"x")</f>
        <v>0</v>
      </c>
      <c r="Z465" s="20">
        <f t="shared" si="13"/>
        <v>0</v>
      </c>
    </row>
    <row r="466" spans="1:26" ht="15">
      <c r="A466" s="8">
        <v>396</v>
      </c>
      <c r="B466" s="8"/>
      <c r="C466" s="8"/>
      <c r="D466" s="7" t="s">
        <v>781</v>
      </c>
      <c r="E466" s="6" t="s">
        <v>782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0">
        <f>COUNTIF(F466:T466,"x")+COUNTIF(F466:T466,"h")</f>
        <v>0</v>
      </c>
      <c r="W466" s="20">
        <f t="shared" si="12"/>
        <v>0</v>
      </c>
      <c r="Y466" s="20">
        <f>COUNTIF(F466:T466,"x")</f>
        <v>0</v>
      </c>
      <c r="Z466" s="20">
        <f t="shared" si="13"/>
        <v>0</v>
      </c>
    </row>
    <row r="467" spans="1:26" ht="15">
      <c r="A467" s="8">
        <v>397</v>
      </c>
      <c r="B467" s="8"/>
      <c r="C467" s="8"/>
      <c r="D467" s="7" t="s">
        <v>783</v>
      </c>
      <c r="E467" s="6" t="s">
        <v>784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0">
        <f>COUNTIF(F467:T467,"x")+COUNTIF(F467:T467,"h")</f>
        <v>0</v>
      </c>
      <c r="W467" s="20">
        <f aca="true" t="shared" si="14" ref="W467:W530">IF(V467&gt;0,1,0)</f>
        <v>0</v>
      </c>
      <c r="Y467" s="20">
        <f>COUNTIF(F467:T467,"x")</f>
        <v>0</v>
      </c>
      <c r="Z467" s="20">
        <f t="shared" si="13"/>
        <v>0</v>
      </c>
    </row>
    <row r="468" spans="1:26" ht="15">
      <c r="A468" s="8">
        <v>398</v>
      </c>
      <c r="B468" s="8"/>
      <c r="C468" s="8"/>
      <c r="D468" s="7" t="s">
        <v>785</v>
      </c>
      <c r="E468" s="6" t="s">
        <v>786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0">
        <f>COUNTIF(F468:T468,"x")+COUNTIF(F468:T468,"h")</f>
        <v>0</v>
      </c>
      <c r="W468" s="20">
        <f t="shared" si="14"/>
        <v>0</v>
      </c>
      <c r="Y468" s="20">
        <f>COUNTIF(F468:T468,"x")</f>
        <v>0</v>
      </c>
      <c r="Z468" s="20">
        <f aca="true" t="shared" si="15" ref="Z468:Z531">IF(Y468&gt;0,1,0)</f>
        <v>0</v>
      </c>
    </row>
    <row r="469" spans="1:26" ht="15">
      <c r="A469" s="8">
        <v>399</v>
      </c>
      <c r="B469" s="8" t="s">
        <v>1272</v>
      </c>
      <c r="C469" s="8"/>
      <c r="D469" s="7" t="s">
        <v>787</v>
      </c>
      <c r="E469" s="6" t="s">
        <v>788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0">
        <f>COUNTIF(F469:T469,"x")+COUNTIF(F469:T469,"h")</f>
        <v>0</v>
      </c>
      <c r="W469" s="20">
        <f t="shared" si="14"/>
        <v>0</v>
      </c>
      <c r="Y469" s="20">
        <f>COUNTIF(F469:T469,"x")</f>
        <v>0</v>
      </c>
      <c r="Z469" s="20">
        <f t="shared" si="15"/>
        <v>0</v>
      </c>
    </row>
    <row r="470" spans="1:26" ht="15">
      <c r="A470" s="8">
        <v>400</v>
      </c>
      <c r="B470" s="8"/>
      <c r="C470" s="8"/>
      <c r="D470" s="7" t="s">
        <v>789</v>
      </c>
      <c r="E470" s="6" t="s">
        <v>790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0">
        <f>COUNTIF(F470:T470,"x")+COUNTIF(F470:T470,"h")</f>
        <v>0</v>
      </c>
      <c r="W470" s="20">
        <f t="shared" si="14"/>
        <v>0</v>
      </c>
      <c r="Y470" s="20">
        <f>COUNTIF(F470:T470,"x")</f>
        <v>0</v>
      </c>
      <c r="Z470" s="20">
        <f t="shared" si="15"/>
        <v>0</v>
      </c>
    </row>
    <row r="471" spans="1:26" ht="15">
      <c r="A471" s="8">
        <v>401</v>
      </c>
      <c r="B471" s="8" t="s">
        <v>1343</v>
      </c>
      <c r="C471" s="8"/>
      <c r="D471" s="7" t="s">
        <v>791</v>
      </c>
      <c r="E471" s="6" t="s">
        <v>792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0">
        <f>COUNTIF(F471:T471,"x")+COUNTIF(F471:T471,"h")</f>
        <v>0</v>
      </c>
      <c r="W471" s="20">
        <f t="shared" si="14"/>
        <v>0</v>
      </c>
      <c r="Y471" s="20">
        <f>COUNTIF(F471:T471,"x")</f>
        <v>0</v>
      </c>
      <c r="Z471" s="20">
        <f t="shared" si="15"/>
        <v>0</v>
      </c>
    </row>
    <row r="472" spans="1:26" ht="15">
      <c r="A472" s="8">
        <v>402</v>
      </c>
      <c r="B472" s="8"/>
      <c r="C472" s="8"/>
      <c r="D472" s="7" t="s">
        <v>793</v>
      </c>
      <c r="E472" s="6" t="s">
        <v>794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0">
        <f>COUNTIF(F472:T472,"x")+COUNTIF(F472:T472,"h")</f>
        <v>0</v>
      </c>
      <c r="W472" s="20">
        <f t="shared" si="14"/>
        <v>0</v>
      </c>
      <c r="Y472" s="20">
        <f>COUNTIF(F472:T472,"x")</f>
        <v>0</v>
      </c>
      <c r="Z472" s="20">
        <f t="shared" si="15"/>
        <v>0</v>
      </c>
    </row>
    <row r="473" spans="1:26" ht="15">
      <c r="A473" s="8">
        <v>403</v>
      </c>
      <c r="B473" s="8"/>
      <c r="C473" s="8"/>
      <c r="D473" s="7" t="s">
        <v>795</v>
      </c>
      <c r="E473" s="6" t="s">
        <v>796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0">
        <f>COUNTIF(F473:T473,"x")+COUNTIF(F473:T473,"h")</f>
        <v>0</v>
      </c>
      <c r="W473" s="20">
        <f t="shared" si="14"/>
        <v>0</v>
      </c>
      <c r="Y473" s="20">
        <f>COUNTIF(F473:T473,"x")</f>
        <v>0</v>
      </c>
      <c r="Z473" s="20">
        <f t="shared" si="15"/>
        <v>0</v>
      </c>
    </row>
    <row r="474" spans="1:26" ht="15">
      <c r="A474" s="8">
        <v>404</v>
      </c>
      <c r="B474" s="8"/>
      <c r="C474" s="8" t="s">
        <v>1276</v>
      </c>
      <c r="D474" s="7" t="s">
        <v>797</v>
      </c>
      <c r="E474" s="6" t="s">
        <v>798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0">
        <f>COUNTIF(F474:T474,"x")+COUNTIF(F474:T474,"h")</f>
        <v>0</v>
      </c>
      <c r="W474" s="20">
        <f t="shared" si="14"/>
        <v>0</v>
      </c>
      <c r="Y474" s="20">
        <f>COUNTIF(F474:T474,"x")</f>
        <v>0</v>
      </c>
      <c r="Z474" s="20">
        <f t="shared" si="15"/>
        <v>0</v>
      </c>
    </row>
    <row r="475" spans="1:26" ht="15">
      <c r="A475" s="8">
        <v>405</v>
      </c>
      <c r="B475" s="8"/>
      <c r="C475" s="8"/>
      <c r="D475" s="7" t="s">
        <v>799</v>
      </c>
      <c r="E475" s="6" t="s">
        <v>800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0">
        <f>COUNTIF(F475:T475,"x")+COUNTIF(F475:T475,"h")</f>
        <v>0</v>
      </c>
      <c r="W475" s="20">
        <f t="shared" si="14"/>
        <v>0</v>
      </c>
      <c r="Y475" s="20">
        <f>COUNTIF(F475:T475,"x")</f>
        <v>0</v>
      </c>
      <c r="Z475" s="20">
        <f t="shared" si="15"/>
        <v>0</v>
      </c>
    </row>
    <row r="476" spans="1:26" ht="15">
      <c r="A476" s="8">
        <v>406</v>
      </c>
      <c r="B476" s="8"/>
      <c r="C476" s="8"/>
      <c r="D476" s="7" t="s">
        <v>801</v>
      </c>
      <c r="E476" s="6" t="s">
        <v>802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0">
        <f>COUNTIF(F476:T476,"x")+COUNTIF(F476:T476,"h")</f>
        <v>0</v>
      </c>
      <c r="W476" s="20">
        <f t="shared" si="14"/>
        <v>0</v>
      </c>
      <c r="Y476" s="20">
        <f>COUNTIF(F476:T476,"x")</f>
        <v>0</v>
      </c>
      <c r="Z476" s="20">
        <f t="shared" si="15"/>
        <v>0</v>
      </c>
    </row>
    <row r="477" spans="1:26" ht="15">
      <c r="A477" s="8">
        <v>407</v>
      </c>
      <c r="B477" s="8"/>
      <c r="C477" s="8"/>
      <c r="D477" s="7" t="s">
        <v>803</v>
      </c>
      <c r="E477" s="6" t="s">
        <v>804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0">
        <f>COUNTIF(F477:T477,"x")+COUNTIF(F477:T477,"h")</f>
        <v>0</v>
      </c>
      <c r="W477" s="20">
        <f t="shared" si="14"/>
        <v>0</v>
      </c>
      <c r="Y477" s="20">
        <f>COUNTIF(F477:T477,"x")</f>
        <v>0</v>
      </c>
      <c r="Z477" s="20">
        <f t="shared" si="15"/>
        <v>0</v>
      </c>
    </row>
    <row r="478" spans="1:26" ht="15">
      <c r="A478" s="8">
        <v>408</v>
      </c>
      <c r="B478" s="8"/>
      <c r="C478" s="8"/>
      <c r="D478" s="7" t="s">
        <v>805</v>
      </c>
      <c r="E478" s="6" t="s">
        <v>806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0">
        <f>COUNTIF(F478:T478,"x")+COUNTIF(F478:T478,"h")</f>
        <v>0</v>
      </c>
      <c r="W478" s="20">
        <f t="shared" si="14"/>
        <v>0</v>
      </c>
      <c r="Y478" s="20">
        <f>COUNTIF(F478:T478,"x")</f>
        <v>0</v>
      </c>
      <c r="Z478" s="20">
        <f t="shared" si="15"/>
        <v>0</v>
      </c>
    </row>
    <row r="479" spans="1:26" ht="15">
      <c r="A479" s="8">
        <v>409</v>
      </c>
      <c r="B479" s="8" t="s">
        <v>1343</v>
      </c>
      <c r="C479" s="8"/>
      <c r="D479" s="7" t="s">
        <v>807</v>
      </c>
      <c r="E479" s="6" t="s">
        <v>808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0">
        <f>COUNTIF(F479:T479,"x")+COUNTIF(F479:T479,"h")</f>
        <v>0</v>
      </c>
      <c r="W479" s="20">
        <f t="shared" si="14"/>
        <v>0</v>
      </c>
      <c r="Y479" s="20">
        <f>COUNTIF(F479:T479,"x")</f>
        <v>0</v>
      </c>
      <c r="Z479" s="20">
        <f t="shared" si="15"/>
        <v>0</v>
      </c>
    </row>
    <row r="480" spans="1:26" ht="15">
      <c r="A480" s="8">
        <v>410</v>
      </c>
      <c r="B480" s="8" t="s">
        <v>1277</v>
      </c>
      <c r="C480" s="8"/>
      <c r="D480" s="7" t="s">
        <v>809</v>
      </c>
      <c r="E480" s="6" t="s">
        <v>810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0">
        <f>COUNTIF(F480:T480,"x")+COUNTIF(F480:T480,"h")</f>
        <v>0</v>
      </c>
      <c r="W480" s="20">
        <f t="shared" si="14"/>
        <v>0</v>
      </c>
      <c r="Y480" s="20">
        <f>COUNTIF(F480:T480,"x")</f>
        <v>0</v>
      </c>
      <c r="Z480" s="20">
        <f t="shared" si="15"/>
        <v>0</v>
      </c>
    </row>
    <row r="481" spans="1:26" ht="15.75">
      <c r="A481" s="8"/>
      <c r="B481" s="12"/>
      <c r="C481" s="12"/>
      <c r="D481" s="14" t="s">
        <v>1320</v>
      </c>
      <c r="E481" s="1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0">
        <f>COUNTIF(F481:T481,"x")+COUNTIF(F481:T481,"h")</f>
        <v>0</v>
      </c>
      <c r="W481" s="20">
        <f t="shared" si="14"/>
        <v>0</v>
      </c>
      <c r="Y481" s="20">
        <f>COUNTIF(F481:T481,"x")</f>
        <v>0</v>
      </c>
      <c r="Z481" s="20">
        <f t="shared" si="15"/>
        <v>0</v>
      </c>
    </row>
    <row r="482" spans="1:26" ht="15">
      <c r="A482" s="8">
        <v>411</v>
      </c>
      <c r="B482" s="8"/>
      <c r="C482" s="8"/>
      <c r="D482" s="7" t="s">
        <v>811</v>
      </c>
      <c r="E482" s="6" t="s">
        <v>812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0">
        <f>COUNTIF(F482:T482,"x")+COUNTIF(F482:T482,"h")</f>
        <v>0</v>
      </c>
      <c r="W482" s="20">
        <f t="shared" si="14"/>
        <v>0</v>
      </c>
      <c r="Y482" s="20">
        <f>COUNTIF(F482:T482,"x")</f>
        <v>0</v>
      </c>
      <c r="Z482" s="20">
        <f t="shared" si="15"/>
        <v>0</v>
      </c>
    </row>
    <row r="483" spans="1:26" ht="15">
      <c r="A483" s="8">
        <v>412</v>
      </c>
      <c r="B483" s="8"/>
      <c r="C483" s="8"/>
      <c r="D483" s="7" t="s">
        <v>813</v>
      </c>
      <c r="E483" s="6" t="s">
        <v>814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0">
        <f>COUNTIF(F483:T483,"x")+COUNTIF(F483:T483,"h")</f>
        <v>0</v>
      </c>
      <c r="W483" s="20">
        <f t="shared" si="14"/>
        <v>0</v>
      </c>
      <c r="Y483" s="20">
        <f>COUNTIF(F483:T483,"x")</f>
        <v>0</v>
      </c>
      <c r="Z483" s="20">
        <f t="shared" si="15"/>
        <v>0</v>
      </c>
    </row>
    <row r="484" spans="1:26" ht="15">
      <c r="A484" s="8">
        <v>413</v>
      </c>
      <c r="B484" s="8"/>
      <c r="C484" s="8"/>
      <c r="D484" s="7" t="s">
        <v>815</v>
      </c>
      <c r="E484" s="6" t="s">
        <v>816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0">
        <f>COUNTIF(F484:T484,"x")+COUNTIF(F484:T484,"h")</f>
        <v>0</v>
      </c>
      <c r="W484" s="20">
        <f t="shared" si="14"/>
        <v>0</v>
      </c>
      <c r="Y484" s="20">
        <f>COUNTIF(F484:T484,"x")</f>
        <v>0</v>
      </c>
      <c r="Z484" s="20">
        <f t="shared" si="15"/>
        <v>0</v>
      </c>
    </row>
    <row r="485" spans="1:26" ht="15">
      <c r="A485" s="8">
        <v>414</v>
      </c>
      <c r="B485" s="8"/>
      <c r="C485" s="8"/>
      <c r="D485" s="7" t="s">
        <v>817</v>
      </c>
      <c r="E485" s="6" t="s">
        <v>818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0">
        <f>COUNTIF(F485:T485,"x")+COUNTIF(F485:T485,"h")</f>
        <v>0</v>
      </c>
      <c r="W485" s="20">
        <f t="shared" si="14"/>
        <v>0</v>
      </c>
      <c r="Y485" s="20">
        <f>COUNTIF(F485:T485,"x")</f>
        <v>0</v>
      </c>
      <c r="Z485" s="20">
        <f t="shared" si="15"/>
        <v>0</v>
      </c>
    </row>
    <row r="486" spans="1:26" ht="15">
      <c r="A486" s="8">
        <v>415</v>
      </c>
      <c r="B486" s="8"/>
      <c r="C486" s="8"/>
      <c r="D486" s="7" t="s">
        <v>819</v>
      </c>
      <c r="E486" s="6" t="s">
        <v>820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0">
        <f>COUNTIF(F486:T486,"x")+COUNTIF(F486:T486,"h")</f>
        <v>0</v>
      </c>
      <c r="W486" s="20">
        <f t="shared" si="14"/>
        <v>0</v>
      </c>
      <c r="Y486" s="20">
        <f>COUNTIF(F486:T486,"x")</f>
        <v>0</v>
      </c>
      <c r="Z486" s="20">
        <f t="shared" si="15"/>
        <v>0</v>
      </c>
    </row>
    <row r="487" spans="1:26" ht="15">
      <c r="A487" s="8">
        <v>416</v>
      </c>
      <c r="B487" s="8"/>
      <c r="C487" s="8"/>
      <c r="D487" s="7" t="s">
        <v>821</v>
      </c>
      <c r="E487" s="6" t="s">
        <v>822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0">
        <f>COUNTIF(F487:T487,"x")+COUNTIF(F487:T487,"h")</f>
        <v>0</v>
      </c>
      <c r="W487" s="20">
        <f t="shared" si="14"/>
        <v>0</v>
      </c>
      <c r="Y487" s="20">
        <f>COUNTIF(F487:T487,"x")</f>
        <v>0</v>
      </c>
      <c r="Z487" s="20">
        <f t="shared" si="15"/>
        <v>0</v>
      </c>
    </row>
    <row r="488" spans="1:26" ht="15">
      <c r="A488" s="8">
        <v>417</v>
      </c>
      <c r="B488" s="8"/>
      <c r="C488" s="8"/>
      <c r="D488" s="7" t="s">
        <v>823</v>
      </c>
      <c r="E488" s="6" t="s">
        <v>824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0">
        <f>COUNTIF(F488:T488,"x")+COUNTIF(F488:T488,"h")</f>
        <v>0</v>
      </c>
      <c r="W488" s="20">
        <f t="shared" si="14"/>
        <v>0</v>
      </c>
      <c r="Y488" s="20">
        <f>COUNTIF(F488:T488,"x")</f>
        <v>0</v>
      </c>
      <c r="Z488" s="20">
        <f t="shared" si="15"/>
        <v>0</v>
      </c>
    </row>
    <row r="489" spans="1:26" ht="15">
      <c r="A489" s="8">
        <v>418</v>
      </c>
      <c r="B489" s="8"/>
      <c r="C489" s="8"/>
      <c r="D489" s="7" t="s">
        <v>825</v>
      </c>
      <c r="E489" s="6" t="s">
        <v>826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0">
        <f>COUNTIF(F489:T489,"x")+COUNTIF(F489:T489,"h")</f>
        <v>0</v>
      </c>
      <c r="W489" s="20">
        <f t="shared" si="14"/>
        <v>0</v>
      </c>
      <c r="Y489" s="20">
        <f>COUNTIF(F489:T489,"x")</f>
        <v>0</v>
      </c>
      <c r="Z489" s="20">
        <f t="shared" si="15"/>
        <v>0</v>
      </c>
    </row>
    <row r="490" spans="1:26" ht="15">
      <c r="A490" s="8">
        <v>419</v>
      </c>
      <c r="B490" s="8"/>
      <c r="C490" s="8"/>
      <c r="D490" s="7" t="s">
        <v>827</v>
      </c>
      <c r="E490" s="6" t="s">
        <v>828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0">
        <f>COUNTIF(F490:T490,"x")+COUNTIF(F490:T490,"h")</f>
        <v>0</v>
      </c>
      <c r="W490" s="20">
        <f t="shared" si="14"/>
        <v>0</v>
      </c>
      <c r="Y490" s="20">
        <f>COUNTIF(F490:T490,"x")</f>
        <v>0</v>
      </c>
      <c r="Z490" s="20">
        <f t="shared" si="15"/>
        <v>0</v>
      </c>
    </row>
    <row r="491" spans="1:26" ht="15">
      <c r="A491" s="8">
        <v>420</v>
      </c>
      <c r="B491" s="8"/>
      <c r="C491" s="8"/>
      <c r="D491" s="7" t="s">
        <v>829</v>
      </c>
      <c r="E491" s="6" t="s">
        <v>830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0">
        <f>COUNTIF(F491:T491,"x")+COUNTIF(F491:T491,"h")</f>
        <v>0</v>
      </c>
      <c r="W491" s="20">
        <f t="shared" si="14"/>
        <v>0</v>
      </c>
      <c r="Y491" s="20">
        <f>COUNTIF(F491:T491,"x")</f>
        <v>0</v>
      </c>
      <c r="Z491" s="20">
        <f t="shared" si="15"/>
        <v>0</v>
      </c>
    </row>
    <row r="492" spans="1:26" ht="15">
      <c r="A492" s="8">
        <v>421</v>
      </c>
      <c r="B492" s="8"/>
      <c r="C492" s="8"/>
      <c r="D492" s="7" t="s">
        <v>831</v>
      </c>
      <c r="E492" s="6" t="s">
        <v>832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0">
        <f>COUNTIF(F492:T492,"x")+COUNTIF(F492:T492,"h")</f>
        <v>0</v>
      </c>
      <c r="W492" s="20">
        <f t="shared" si="14"/>
        <v>0</v>
      </c>
      <c r="Y492" s="20">
        <f>COUNTIF(F492:T492,"x")</f>
        <v>0</v>
      </c>
      <c r="Z492" s="20">
        <f t="shared" si="15"/>
        <v>0</v>
      </c>
    </row>
    <row r="493" spans="1:26" ht="15">
      <c r="A493" s="8">
        <v>422</v>
      </c>
      <c r="B493" s="8"/>
      <c r="C493" s="8"/>
      <c r="D493" s="7" t="s">
        <v>833</v>
      </c>
      <c r="E493" s="6" t="s">
        <v>834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0">
        <f>COUNTIF(F493:T493,"x")+COUNTIF(F493:T493,"h")</f>
        <v>0</v>
      </c>
      <c r="W493" s="20">
        <f t="shared" si="14"/>
        <v>0</v>
      </c>
      <c r="Y493" s="20">
        <f>COUNTIF(F493:T493,"x")</f>
        <v>0</v>
      </c>
      <c r="Z493" s="20">
        <f t="shared" si="15"/>
        <v>0</v>
      </c>
    </row>
    <row r="494" spans="1:26" ht="15">
      <c r="A494" s="8"/>
      <c r="B494" s="11"/>
      <c r="C494" s="11"/>
      <c r="D494" s="9" t="s">
        <v>1321</v>
      </c>
      <c r="E494" s="10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0">
        <f>COUNTIF(F494:T494,"x")+COUNTIF(F494:T494,"h")</f>
        <v>0</v>
      </c>
      <c r="W494" s="20">
        <f t="shared" si="14"/>
        <v>0</v>
      </c>
      <c r="Y494" s="20">
        <f>COUNTIF(F494:T494,"x")</f>
        <v>0</v>
      </c>
      <c r="Z494" s="20">
        <f t="shared" si="15"/>
        <v>0</v>
      </c>
    </row>
    <row r="495" spans="1:26" ht="15">
      <c r="A495" s="8">
        <v>423</v>
      </c>
      <c r="B495" s="8"/>
      <c r="C495" s="8"/>
      <c r="D495" s="7" t="s">
        <v>835</v>
      </c>
      <c r="E495" s="6" t="s">
        <v>836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0">
        <f>COUNTIF(F495:T495,"x")+COUNTIF(F495:T495,"h")</f>
        <v>0</v>
      </c>
      <c r="W495" s="20">
        <f t="shared" si="14"/>
        <v>0</v>
      </c>
      <c r="Y495" s="20">
        <f>COUNTIF(F495:T495,"x")</f>
        <v>0</v>
      </c>
      <c r="Z495" s="20">
        <f t="shared" si="15"/>
        <v>0</v>
      </c>
    </row>
    <row r="496" spans="1:26" ht="15">
      <c r="A496" s="8">
        <v>424</v>
      </c>
      <c r="B496" s="8" t="s">
        <v>1344</v>
      </c>
      <c r="C496" s="8"/>
      <c r="D496" s="7" t="s">
        <v>837</v>
      </c>
      <c r="E496" s="6" t="s">
        <v>838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0">
        <f>COUNTIF(F496:T496,"x")+COUNTIF(F496:T496,"h")</f>
        <v>0</v>
      </c>
      <c r="W496" s="20">
        <f t="shared" si="14"/>
        <v>0</v>
      </c>
      <c r="Y496" s="20">
        <f>COUNTIF(F496:T496,"x")</f>
        <v>0</v>
      </c>
      <c r="Z496" s="20">
        <f t="shared" si="15"/>
        <v>0</v>
      </c>
    </row>
    <row r="497" spans="1:26" ht="15">
      <c r="A497" s="8">
        <v>425</v>
      </c>
      <c r="B497" s="8"/>
      <c r="C497" s="8"/>
      <c r="D497" s="7" t="s">
        <v>839</v>
      </c>
      <c r="E497" s="6" t="s">
        <v>840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0">
        <f>COUNTIF(F497:T497,"x")+COUNTIF(F497:T497,"h")</f>
        <v>0</v>
      </c>
      <c r="W497" s="20">
        <f t="shared" si="14"/>
        <v>0</v>
      </c>
      <c r="Y497" s="20">
        <f>COUNTIF(F497:T497,"x")</f>
        <v>0</v>
      </c>
      <c r="Z497" s="20">
        <f t="shared" si="15"/>
        <v>0</v>
      </c>
    </row>
    <row r="498" spans="1:26" ht="15">
      <c r="A498" s="8">
        <v>426</v>
      </c>
      <c r="B498" s="8"/>
      <c r="C498" s="8"/>
      <c r="D498" s="7" t="s">
        <v>841</v>
      </c>
      <c r="E498" s="6" t="s">
        <v>842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0">
        <f>COUNTIF(F498:T498,"x")+COUNTIF(F498:T498,"h")</f>
        <v>0</v>
      </c>
      <c r="W498" s="20">
        <f t="shared" si="14"/>
        <v>0</v>
      </c>
      <c r="Y498" s="20">
        <f>COUNTIF(F498:T498,"x")</f>
        <v>0</v>
      </c>
      <c r="Z498" s="20">
        <f t="shared" si="15"/>
        <v>0</v>
      </c>
    </row>
    <row r="499" spans="1:26" ht="15">
      <c r="A499" s="8">
        <v>427</v>
      </c>
      <c r="B499" s="8"/>
      <c r="C499" s="8"/>
      <c r="D499" s="7" t="s">
        <v>843</v>
      </c>
      <c r="E499" s="6" t="s">
        <v>844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0">
        <f>COUNTIF(F499:T499,"x")+COUNTIF(F499:T499,"h")</f>
        <v>0</v>
      </c>
      <c r="W499" s="20">
        <f t="shared" si="14"/>
        <v>0</v>
      </c>
      <c r="Y499" s="20">
        <f>COUNTIF(F499:T499,"x")</f>
        <v>0</v>
      </c>
      <c r="Z499" s="20">
        <f t="shared" si="15"/>
        <v>0</v>
      </c>
    </row>
    <row r="500" spans="1:26" ht="15">
      <c r="A500" s="8"/>
      <c r="B500" s="11"/>
      <c r="C500" s="11"/>
      <c r="D500" s="9" t="s">
        <v>1322</v>
      </c>
      <c r="E500" s="10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0">
        <f>COUNTIF(F500:T500,"x")+COUNTIF(F500:T500,"h")</f>
        <v>0</v>
      </c>
      <c r="W500" s="20">
        <f t="shared" si="14"/>
        <v>0</v>
      </c>
      <c r="Y500" s="20">
        <f>COUNTIF(F500:T500,"x")</f>
        <v>0</v>
      </c>
      <c r="Z500" s="20">
        <f t="shared" si="15"/>
        <v>0</v>
      </c>
    </row>
    <row r="501" spans="1:26" ht="15">
      <c r="A501" s="8">
        <v>428</v>
      </c>
      <c r="B501" s="8"/>
      <c r="C501" s="8"/>
      <c r="D501" s="7" t="s">
        <v>845</v>
      </c>
      <c r="E501" s="6" t="s">
        <v>846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0">
        <f>COUNTIF(F501:T501,"x")+COUNTIF(F501:T501,"h")</f>
        <v>0</v>
      </c>
      <c r="W501" s="20">
        <f t="shared" si="14"/>
        <v>0</v>
      </c>
      <c r="Y501" s="20">
        <f>COUNTIF(F501:T501,"x")</f>
        <v>0</v>
      </c>
      <c r="Z501" s="20">
        <f t="shared" si="15"/>
        <v>0</v>
      </c>
    </row>
    <row r="502" spans="1:26" ht="15">
      <c r="A502" s="8">
        <v>429</v>
      </c>
      <c r="B502" s="8"/>
      <c r="C502" s="8"/>
      <c r="D502" s="7" t="s">
        <v>847</v>
      </c>
      <c r="E502" s="6" t="s">
        <v>848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0">
        <f>COUNTIF(F502:T502,"x")+COUNTIF(F502:T502,"h")</f>
        <v>0</v>
      </c>
      <c r="W502" s="20">
        <f t="shared" si="14"/>
        <v>0</v>
      </c>
      <c r="Y502" s="20">
        <f>COUNTIF(F502:T502,"x")</f>
        <v>0</v>
      </c>
      <c r="Z502" s="20">
        <f t="shared" si="15"/>
        <v>0</v>
      </c>
    </row>
    <row r="503" spans="1:26" ht="15">
      <c r="A503" s="8">
        <v>430</v>
      </c>
      <c r="B503" s="8"/>
      <c r="C503" s="8"/>
      <c r="D503" s="7" t="s">
        <v>849</v>
      </c>
      <c r="E503" s="6" t="s">
        <v>850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0">
        <f>COUNTIF(F503:T503,"x")+COUNTIF(F503:T503,"h")</f>
        <v>0</v>
      </c>
      <c r="W503" s="20">
        <f t="shared" si="14"/>
        <v>0</v>
      </c>
      <c r="Y503" s="20">
        <f>COUNTIF(F503:T503,"x")</f>
        <v>0</v>
      </c>
      <c r="Z503" s="20">
        <f t="shared" si="15"/>
        <v>0</v>
      </c>
    </row>
    <row r="504" spans="1:26" ht="15">
      <c r="A504" s="8">
        <v>431</v>
      </c>
      <c r="B504" s="8"/>
      <c r="C504" s="8"/>
      <c r="D504" s="7" t="s">
        <v>851</v>
      </c>
      <c r="E504" s="6" t="s">
        <v>852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0">
        <f>COUNTIF(F504:T504,"x")+COUNTIF(F504:T504,"h")</f>
        <v>0</v>
      </c>
      <c r="W504" s="20">
        <f t="shared" si="14"/>
        <v>0</v>
      </c>
      <c r="Y504" s="20">
        <f>COUNTIF(F504:T504,"x")</f>
        <v>0</v>
      </c>
      <c r="Z504" s="20">
        <f t="shared" si="15"/>
        <v>0</v>
      </c>
    </row>
    <row r="505" spans="1:26" ht="15">
      <c r="A505" s="8">
        <v>432</v>
      </c>
      <c r="B505" s="8"/>
      <c r="C505" s="8"/>
      <c r="D505" s="7" t="s">
        <v>853</v>
      </c>
      <c r="E505" s="6" t="s">
        <v>854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0">
        <f>COUNTIF(F505:T505,"x")+COUNTIF(F505:T505,"h")</f>
        <v>0</v>
      </c>
      <c r="W505" s="20">
        <f t="shared" si="14"/>
        <v>0</v>
      </c>
      <c r="Y505" s="20">
        <f>COUNTIF(F505:T505,"x")</f>
        <v>0</v>
      </c>
      <c r="Z505" s="20">
        <f t="shared" si="15"/>
        <v>0</v>
      </c>
    </row>
    <row r="506" spans="1:26" ht="15">
      <c r="A506" s="8"/>
      <c r="B506" s="11"/>
      <c r="C506" s="11"/>
      <c r="D506" s="9" t="s">
        <v>1323</v>
      </c>
      <c r="E506" s="10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0">
        <f>COUNTIF(F506:T506,"x")+COUNTIF(F506:T506,"h")</f>
        <v>0</v>
      </c>
      <c r="W506" s="20">
        <f t="shared" si="14"/>
        <v>0</v>
      </c>
      <c r="Y506" s="20">
        <f>COUNTIF(F506:T506,"x")</f>
        <v>0</v>
      </c>
      <c r="Z506" s="20">
        <f t="shared" si="15"/>
        <v>0</v>
      </c>
    </row>
    <row r="507" spans="1:26" ht="15">
      <c r="A507" s="8">
        <v>433</v>
      </c>
      <c r="B507" s="8" t="s">
        <v>1343</v>
      </c>
      <c r="C507" s="8"/>
      <c r="D507" s="7" t="s">
        <v>855</v>
      </c>
      <c r="E507" s="6" t="s">
        <v>856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0">
        <f>COUNTIF(F507:T507,"x")+COUNTIF(F507:T507,"h")</f>
        <v>0</v>
      </c>
      <c r="W507" s="20">
        <f t="shared" si="14"/>
        <v>0</v>
      </c>
      <c r="Y507" s="20">
        <f>COUNTIF(F507:T507,"x")</f>
        <v>0</v>
      </c>
      <c r="Z507" s="20">
        <f t="shared" si="15"/>
        <v>0</v>
      </c>
    </row>
    <row r="508" spans="1:26" ht="15">
      <c r="A508" s="8">
        <v>434</v>
      </c>
      <c r="B508" s="8" t="s">
        <v>1344</v>
      </c>
      <c r="C508" s="8" t="s">
        <v>1346</v>
      </c>
      <c r="D508" s="7" t="s">
        <v>857</v>
      </c>
      <c r="E508" s="6" t="s">
        <v>858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0">
        <f>COUNTIF(F508:T508,"x")+COUNTIF(F508:T508,"h")</f>
        <v>0</v>
      </c>
      <c r="W508" s="20">
        <f t="shared" si="14"/>
        <v>0</v>
      </c>
      <c r="Y508" s="20">
        <f>COUNTIF(F508:T508,"x")</f>
        <v>0</v>
      </c>
      <c r="Z508" s="20">
        <f t="shared" si="15"/>
        <v>0</v>
      </c>
    </row>
    <row r="509" spans="1:26" ht="15">
      <c r="A509" s="8">
        <v>435</v>
      </c>
      <c r="B509" s="8"/>
      <c r="C509" s="8"/>
      <c r="D509" s="7" t="s">
        <v>859</v>
      </c>
      <c r="E509" s="6" t="s">
        <v>860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0">
        <f>COUNTIF(F509:T509,"x")+COUNTIF(F509:T509,"h")</f>
        <v>0</v>
      </c>
      <c r="W509" s="20">
        <f t="shared" si="14"/>
        <v>0</v>
      </c>
      <c r="Y509" s="20">
        <f>COUNTIF(F509:T509,"x")</f>
        <v>0</v>
      </c>
      <c r="Z509" s="20">
        <f t="shared" si="15"/>
        <v>0</v>
      </c>
    </row>
    <row r="510" spans="1:26" ht="15">
      <c r="A510" s="8">
        <v>436</v>
      </c>
      <c r="B510" s="8"/>
      <c r="C510" s="8"/>
      <c r="D510" s="7" t="s">
        <v>861</v>
      </c>
      <c r="E510" s="6" t="s">
        <v>862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0">
        <f>COUNTIF(F510:T510,"x")+COUNTIF(F510:T510,"h")</f>
        <v>0</v>
      </c>
      <c r="W510" s="20">
        <f t="shared" si="14"/>
        <v>0</v>
      </c>
      <c r="Y510" s="20">
        <f>COUNTIF(F510:T510,"x")</f>
        <v>0</v>
      </c>
      <c r="Z510" s="20">
        <f t="shared" si="15"/>
        <v>0</v>
      </c>
    </row>
    <row r="511" spans="1:26" ht="15">
      <c r="A511" s="8">
        <v>437</v>
      </c>
      <c r="B511" s="8"/>
      <c r="C511" s="8"/>
      <c r="D511" s="7" t="s">
        <v>863</v>
      </c>
      <c r="E511" s="6" t="s">
        <v>864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0">
        <f>COUNTIF(F511:T511,"x")+COUNTIF(F511:T511,"h")</f>
        <v>0</v>
      </c>
      <c r="W511" s="20">
        <f t="shared" si="14"/>
        <v>0</v>
      </c>
      <c r="Y511" s="20">
        <f>COUNTIF(F511:T511,"x")</f>
        <v>0</v>
      </c>
      <c r="Z511" s="20">
        <f t="shared" si="15"/>
        <v>0</v>
      </c>
    </row>
    <row r="512" spans="1:26" ht="15">
      <c r="A512" s="8">
        <v>438</v>
      </c>
      <c r="B512" s="8"/>
      <c r="C512" s="8"/>
      <c r="D512" s="7" t="s">
        <v>865</v>
      </c>
      <c r="E512" s="6" t="s">
        <v>866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0">
        <f>COUNTIF(F512:T512,"x")+COUNTIF(F512:T512,"h")</f>
        <v>0</v>
      </c>
      <c r="W512" s="20">
        <f t="shared" si="14"/>
        <v>0</v>
      </c>
      <c r="Y512" s="20">
        <f>COUNTIF(F512:T512,"x")</f>
        <v>0</v>
      </c>
      <c r="Z512" s="20">
        <f t="shared" si="15"/>
        <v>0</v>
      </c>
    </row>
    <row r="513" spans="1:26" ht="15">
      <c r="A513" s="8">
        <v>439</v>
      </c>
      <c r="B513" s="8"/>
      <c r="C513" s="8"/>
      <c r="D513" s="7" t="s">
        <v>867</v>
      </c>
      <c r="E513" s="6" t="s">
        <v>868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0">
        <f>COUNTIF(F513:T513,"x")+COUNTIF(F513:T513,"h")</f>
        <v>0</v>
      </c>
      <c r="W513" s="20">
        <f t="shared" si="14"/>
        <v>0</v>
      </c>
      <c r="Y513" s="20">
        <f>COUNTIF(F513:T513,"x")</f>
        <v>0</v>
      </c>
      <c r="Z513" s="20">
        <f t="shared" si="15"/>
        <v>0</v>
      </c>
    </row>
    <row r="514" spans="1:26" ht="15">
      <c r="A514" s="8">
        <v>440</v>
      </c>
      <c r="B514" s="8"/>
      <c r="C514" s="8"/>
      <c r="D514" s="7" t="s">
        <v>869</v>
      </c>
      <c r="E514" s="6" t="s">
        <v>870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0">
        <f>COUNTIF(F514:T514,"x")+COUNTIF(F514:T514,"h")</f>
        <v>0</v>
      </c>
      <c r="W514" s="20">
        <f t="shared" si="14"/>
        <v>0</v>
      </c>
      <c r="Y514" s="20">
        <f>COUNTIF(F514:T514,"x")</f>
        <v>0</v>
      </c>
      <c r="Z514" s="20">
        <f t="shared" si="15"/>
        <v>0</v>
      </c>
    </row>
    <row r="515" spans="1:26" ht="15.75">
      <c r="A515" s="8"/>
      <c r="B515" s="18"/>
      <c r="C515" s="18"/>
      <c r="D515" s="16" t="s">
        <v>1324</v>
      </c>
      <c r="E515" s="1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0">
        <f>COUNTIF(F515:T515,"x")+COUNTIF(F515:T515,"h")</f>
        <v>0</v>
      </c>
      <c r="W515" s="20">
        <f t="shared" si="14"/>
        <v>0</v>
      </c>
      <c r="Y515" s="20">
        <f>COUNTIF(F515:T515,"x")</f>
        <v>0</v>
      </c>
      <c r="Z515" s="20">
        <f t="shared" si="15"/>
        <v>0</v>
      </c>
    </row>
    <row r="516" spans="1:26" ht="15">
      <c r="A516" s="8">
        <v>441</v>
      </c>
      <c r="B516" s="8" t="s">
        <v>1344</v>
      </c>
      <c r="C516" s="8" t="s">
        <v>1345</v>
      </c>
      <c r="D516" s="7" t="s">
        <v>871</v>
      </c>
      <c r="E516" s="6" t="s">
        <v>872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0">
        <f>COUNTIF(F516:T516,"x")+COUNTIF(F516:T516,"h")</f>
        <v>0</v>
      </c>
      <c r="W516" s="20">
        <f t="shared" si="14"/>
        <v>0</v>
      </c>
      <c r="Y516" s="20">
        <f>COUNTIF(F516:T516,"x")</f>
        <v>0</v>
      </c>
      <c r="Z516" s="20">
        <f t="shared" si="15"/>
        <v>0</v>
      </c>
    </row>
    <row r="517" spans="1:26" ht="15">
      <c r="A517" s="8">
        <v>442</v>
      </c>
      <c r="B517" s="8"/>
      <c r="C517" s="8"/>
      <c r="D517" s="7" t="s">
        <v>873</v>
      </c>
      <c r="E517" s="6" t="s">
        <v>874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0">
        <f>COUNTIF(F517:T517,"x")+COUNTIF(F517:T517,"h")</f>
        <v>0</v>
      </c>
      <c r="W517" s="20">
        <f t="shared" si="14"/>
        <v>0</v>
      </c>
      <c r="Y517" s="20">
        <f>COUNTIF(F517:T517,"x")</f>
        <v>0</v>
      </c>
      <c r="Z517" s="20">
        <f t="shared" si="15"/>
        <v>0</v>
      </c>
    </row>
    <row r="518" spans="1:26" ht="15">
      <c r="A518" s="8">
        <v>443</v>
      </c>
      <c r="B518" s="8"/>
      <c r="C518" s="8"/>
      <c r="D518" s="7" t="s">
        <v>875</v>
      </c>
      <c r="E518" s="6" t="s">
        <v>876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0">
        <f>COUNTIF(F518:T518,"x")+COUNTIF(F518:T518,"h")</f>
        <v>0</v>
      </c>
      <c r="W518" s="20">
        <f t="shared" si="14"/>
        <v>0</v>
      </c>
      <c r="Y518" s="20">
        <f>COUNTIF(F518:T518,"x")</f>
        <v>0</v>
      </c>
      <c r="Z518" s="20">
        <f t="shared" si="15"/>
        <v>0</v>
      </c>
    </row>
    <row r="519" spans="1:26" ht="15">
      <c r="A519" s="8">
        <v>444</v>
      </c>
      <c r="B519" s="8"/>
      <c r="C519" s="8"/>
      <c r="D519" s="7" t="s">
        <v>877</v>
      </c>
      <c r="E519" s="6" t="s">
        <v>878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0">
        <f>COUNTIF(F519:T519,"x")+COUNTIF(F519:T519,"h")</f>
        <v>0</v>
      </c>
      <c r="W519" s="20">
        <f t="shared" si="14"/>
        <v>0</v>
      </c>
      <c r="Y519" s="20">
        <f>COUNTIF(F519:T519,"x")</f>
        <v>0</v>
      </c>
      <c r="Z519" s="20">
        <f t="shared" si="15"/>
        <v>0</v>
      </c>
    </row>
    <row r="520" spans="1:26" ht="15">
      <c r="A520" s="8"/>
      <c r="B520" s="11"/>
      <c r="C520" s="11"/>
      <c r="D520" s="9" t="s">
        <v>1325</v>
      </c>
      <c r="E520" s="10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0">
        <f>COUNTIF(F520:T520,"x")+COUNTIF(F520:T520,"h")</f>
        <v>0</v>
      </c>
      <c r="W520" s="20">
        <f t="shared" si="14"/>
        <v>0</v>
      </c>
      <c r="Y520" s="20">
        <f>COUNTIF(F520:T520,"x")</f>
        <v>0</v>
      </c>
      <c r="Z520" s="20">
        <f t="shared" si="15"/>
        <v>0</v>
      </c>
    </row>
    <row r="521" spans="1:26" ht="15">
      <c r="A521" s="8">
        <v>445</v>
      </c>
      <c r="B521" s="8"/>
      <c r="C521" s="8"/>
      <c r="D521" s="7" t="s">
        <v>879</v>
      </c>
      <c r="E521" s="6" t="s">
        <v>880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0">
        <f>COUNTIF(F521:T521,"x")+COUNTIF(F521:T521,"h")</f>
        <v>0</v>
      </c>
      <c r="W521" s="20">
        <f t="shared" si="14"/>
        <v>0</v>
      </c>
      <c r="Y521" s="20">
        <f>COUNTIF(F521:T521,"x")</f>
        <v>0</v>
      </c>
      <c r="Z521" s="20">
        <f t="shared" si="15"/>
        <v>0</v>
      </c>
    </row>
    <row r="522" spans="1:26" ht="15">
      <c r="A522" s="8">
        <v>446</v>
      </c>
      <c r="B522" s="8"/>
      <c r="C522" s="8"/>
      <c r="D522" s="7" t="s">
        <v>881</v>
      </c>
      <c r="E522" s="6" t="s">
        <v>882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0">
        <f>COUNTIF(F522:T522,"x")+COUNTIF(F522:T522,"h")</f>
        <v>0</v>
      </c>
      <c r="W522" s="20">
        <f t="shared" si="14"/>
        <v>0</v>
      </c>
      <c r="Y522" s="20">
        <f>COUNTIF(F522:T522,"x")</f>
        <v>0</v>
      </c>
      <c r="Z522" s="20">
        <f t="shared" si="15"/>
        <v>0</v>
      </c>
    </row>
    <row r="523" spans="1:26" ht="15">
      <c r="A523" s="8">
        <v>447</v>
      </c>
      <c r="B523" s="8"/>
      <c r="C523" s="8"/>
      <c r="D523" s="7" t="s">
        <v>883</v>
      </c>
      <c r="E523" s="6" t="s">
        <v>884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0">
        <f>COUNTIF(F523:T523,"x")+COUNTIF(F523:T523,"h")</f>
        <v>0</v>
      </c>
      <c r="W523" s="20">
        <f t="shared" si="14"/>
        <v>0</v>
      </c>
      <c r="Y523" s="20">
        <f>COUNTIF(F523:T523,"x")</f>
        <v>0</v>
      </c>
      <c r="Z523" s="20">
        <f t="shared" si="15"/>
        <v>0</v>
      </c>
    </row>
    <row r="524" spans="1:26" ht="15">
      <c r="A524" s="8">
        <v>448</v>
      </c>
      <c r="B524" s="8"/>
      <c r="C524" s="8"/>
      <c r="D524" s="7" t="s">
        <v>885</v>
      </c>
      <c r="E524" s="6" t="s">
        <v>886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0">
        <f>COUNTIF(F524:T524,"x")+COUNTIF(F524:T524,"h")</f>
        <v>0</v>
      </c>
      <c r="W524" s="20">
        <f t="shared" si="14"/>
        <v>0</v>
      </c>
      <c r="Y524" s="20">
        <f>COUNTIF(F524:T524,"x")</f>
        <v>0</v>
      </c>
      <c r="Z524" s="20">
        <f t="shared" si="15"/>
        <v>0</v>
      </c>
    </row>
    <row r="525" spans="1:26" ht="15">
      <c r="A525" s="8">
        <v>449</v>
      </c>
      <c r="B525" s="8" t="s">
        <v>1343</v>
      </c>
      <c r="C525" s="8"/>
      <c r="D525" s="7" t="s">
        <v>887</v>
      </c>
      <c r="E525" s="6" t="s">
        <v>888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0">
        <f>COUNTIF(F525:T525,"x")+COUNTIF(F525:T525,"h")</f>
        <v>0</v>
      </c>
      <c r="W525" s="20">
        <f t="shared" si="14"/>
        <v>0</v>
      </c>
      <c r="Y525" s="20">
        <f>COUNTIF(F525:T525,"x")</f>
        <v>0</v>
      </c>
      <c r="Z525" s="20">
        <f t="shared" si="15"/>
        <v>0</v>
      </c>
    </row>
    <row r="526" spans="1:26" ht="15">
      <c r="A526" s="8">
        <v>450</v>
      </c>
      <c r="B526" s="8" t="s">
        <v>1343</v>
      </c>
      <c r="C526" s="8"/>
      <c r="D526" s="7" t="s">
        <v>889</v>
      </c>
      <c r="E526" s="6" t="s">
        <v>890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0">
        <f>COUNTIF(F526:T526,"x")+COUNTIF(F526:T526,"h")</f>
        <v>0</v>
      </c>
      <c r="W526" s="20">
        <f t="shared" si="14"/>
        <v>0</v>
      </c>
      <c r="Y526" s="20">
        <f>COUNTIF(F526:T526,"x")</f>
        <v>0</v>
      </c>
      <c r="Z526" s="20">
        <f t="shared" si="15"/>
        <v>0</v>
      </c>
    </row>
    <row r="527" spans="1:26" ht="15">
      <c r="A527" s="8"/>
      <c r="B527" s="11"/>
      <c r="C527" s="11"/>
      <c r="D527" s="9" t="s">
        <v>1326</v>
      </c>
      <c r="E527" s="10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0">
        <f>COUNTIF(F527:T527,"x")+COUNTIF(F527:T527,"h")</f>
        <v>0</v>
      </c>
      <c r="W527" s="20">
        <f t="shared" si="14"/>
        <v>0</v>
      </c>
      <c r="Y527" s="20">
        <f>COUNTIF(F527:T527,"x")</f>
        <v>0</v>
      </c>
      <c r="Z527" s="20">
        <f t="shared" si="15"/>
        <v>0</v>
      </c>
    </row>
    <row r="528" spans="1:26" ht="15">
      <c r="A528" s="8">
        <v>451</v>
      </c>
      <c r="B528" s="8"/>
      <c r="C528" s="8"/>
      <c r="D528" s="7" t="s">
        <v>891</v>
      </c>
      <c r="E528" s="6" t="s">
        <v>892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0">
        <f>COUNTIF(F528:T528,"x")+COUNTIF(F528:T528,"h")</f>
        <v>0</v>
      </c>
      <c r="W528" s="20">
        <f t="shared" si="14"/>
        <v>0</v>
      </c>
      <c r="Y528" s="20">
        <f>COUNTIF(F528:T528,"x")</f>
        <v>0</v>
      </c>
      <c r="Z528" s="20">
        <f t="shared" si="15"/>
        <v>0</v>
      </c>
    </row>
    <row r="529" spans="1:26" ht="15">
      <c r="A529" s="8">
        <v>452</v>
      </c>
      <c r="B529" s="8"/>
      <c r="C529" s="8"/>
      <c r="D529" s="7" t="s">
        <v>893</v>
      </c>
      <c r="E529" s="6" t="s">
        <v>894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0">
        <f>COUNTIF(F529:T529,"x")+COUNTIF(F529:T529,"h")</f>
        <v>0</v>
      </c>
      <c r="W529" s="20">
        <f t="shared" si="14"/>
        <v>0</v>
      </c>
      <c r="Y529" s="20">
        <f>COUNTIF(F529:T529,"x")</f>
        <v>0</v>
      </c>
      <c r="Z529" s="20">
        <f t="shared" si="15"/>
        <v>0</v>
      </c>
    </row>
    <row r="530" spans="1:26" ht="15">
      <c r="A530" s="8">
        <v>453</v>
      </c>
      <c r="B530" s="8"/>
      <c r="C530" s="8"/>
      <c r="D530" s="7" t="s">
        <v>895</v>
      </c>
      <c r="E530" s="6" t="s">
        <v>896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0">
        <f>COUNTIF(F530:T530,"x")+COUNTIF(F530:T530,"h")</f>
        <v>0</v>
      </c>
      <c r="W530" s="20">
        <f t="shared" si="14"/>
        <v>0</v>
      </c>
      <c r="Y530" s="20">
        <f>COUNTIF(F530:T530,"x")</f>
        <v>0</v>
      </c>
      <c r="Z530" s="20">
        <f t="shared" si="15"/>
        <v>0</v>
      </c>
    </row>
    <row r="531" spans="1:26" ht="15">
      <c r="A531" s="8">
        <v>454</v>
      </c>
      <c r="B531" s="8"/>
      <c r="C531" s="8"/>
      <c r="D531" s="7" t="s">
        <v>897</v>
      </c>
      <c r="E531" s="6" t="s">
        <v>898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0">
        <f>COUNTIF(F531:T531,"x")+COUNTIF(F531:T531,"h")</f>
        <v>0</v>
      </c>
      <c r="W531" s="20">
        <f aca="true" t="shared" si="16" ref="W531:W594">IF(V531&gt;0,1,0)</f>
        <v>0</v>
      </c>
      <c r="Y531" s="20">
        <f>COUNTIF(F531:T531,"x")</f>
        <v>0</v>
      </c>
      <c r="Z531" s="20">
        <f t="shared" si="15"/>
        <v>0</v>
      </c>
    </row>
    <row r="532" spans="1:26" ht="15">
      <c r="A532" s="8">
        <v>455</v>
      </c>
      <c r="B532" s="8"/>
      <c r="C532" s="8"/>
      <c r="D532" s="7" t="s">
        <v>899</v>
      </c>
      <c r="E532" s="6" t="s">
        <v>900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0">
        <f>COUNTIF(F532:T532,"x")+COUNTIF(F532:T532,"h")</f>
        <v>0</v>
      </c>
      <c r="W532" s="20">
        <f t="shared" si="16"/>
        <v>0</v>
      </c>
      <c r="Y532" s="20">
        <f>COUNTIF(F532:T532,"x")</f>
        <v>0</v>
      </c>
      <c r="Z532" s="20">
        <f aca="true" t="shared" si="17" ref="Z532:Z595">IF(Y532&gt;0,1,0)</f>
        <v>0</v>
      </c>
    </row>
    <row r="533" spans="1:26" ht="15">
      <c r="A533" s="8">
        <v>456</v>
      </c>
      <c r="B533" s="8" t="s">
        <v>1344</v>
      </c>
      <c r="C533" s="8"/>
      <c r="D533" s="7" t="s">
        <v>901</v>
      </c>
      <c r="E533" s="6" t="s">
        <v>902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0">
        <f>COUNTIF(F533:T533,"x")+COUNTIF(F533:T533,"h")</f>
        <v>0</v>
      </c>
      <c r="W533" s="20">
        <f t="shared" si="16"/>
        <v>0</v>
      </c>
      <c r="Y533" s="20">
        <f>COUNTIF(F533:T533,"x")</f>
        <v>0</v>
      </c>
      <c r="Z533" s="20">
        <f t="shared" si="17"/>
        <v>0</v>
      </c>
    </row>
    <row r="534" spans="1:26" ht="15">
      <c r="A534" s="8">
        <v>457</v>
      </c>
      <c r="B534" s="8"/>
      <c r="C534" s="8"/>
      <c r="D534" s="7" t="s">
        <v>903</v>
      </c>
      <c r="E534" s="6" t="s">
        <v>904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0">
        <f>COUNTIF(F534:T534,"x")+COUNTIF(F534:T534,"h")</f>
        <v>0</v>
      </c>
      <c r="W534" s="20">
        <f t="shared" si="16"/>
        <v>0</v>
      </c>
      <c r="Y534" s="20">
        <f>COUNTIF(F534:T534,"x")</f>
        <v>0</v>
      </c>
      <c r="Z534" s="20">
        <f t="shared" si="17"/>
        <v>0</v>
      </c>
    </row>
    <row r="535" spans="1:26" ht="15">
      <c r="A535" s="8">
        <v>458</v>
      </c>
      <c r="B535" s="8"/>
      <c r="C535" s="8"/>
      <c r="D535" s="7" t="s">
        <v>905</v>
      </c>
      <c r="E535" s="6" t="s">
        <v>906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0">
        <f>COUNTIF(F535:T535,"x")+COUNTIF(F535:T535,"h")</f>
        <v>0</v>
      </c>
      <c r="W535" s="20">
        <f t="shared" si="16"/>
        <v>0</v>
      </c>
      <c r="Y535" s="20">
        <f>COUNTIF(F535:T535,"x")</f>
        <v>0</v>
      </c>
      <c r="Z535" s="20">
        <f t="shared" si="17"/>
        <v>0</v>
      </c>
    </row>
    <row r="536" spans="1:26" ht="15">
      <c r="A536" s="8">
        <v>459</v>
      </c>
      <c r="B536" s="8"/>
      <c r="C536" s="8"/>
      <c r="D536" s="7" t="s">
        <v>907</v>
      </c>
      <c r="E536" s="6" t="s">
        <v>908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0">
        <f>COUNTIF(F536:T536,"x")+COUNTIF(F536:T536,"h")</f>
        <v>0</v>
      </c>
      <c r="W536" s="20">
        <f t="shared" si="16"/>
        <v>0</v>
      </c>
      <c r="Y536" s="20">
        <f>COUNTIF(F536:T536,"x")</f>
        <v>0</v>
      </c>
      <c r="Z536" s="20">
        <f t="shared" si="17"/>
        <v>0</v>
      </c>
    </row>
    <row r="537" spans="1:26" ht="15">
      <c r="A537" s="8">
        <v>460</v>
      </c>
      <c r="B537" s="8"/>
      <c r="C537" s="8"/>
      <c r="D537" s="7" t="s">
        <v>909</v>
      </c>
      <c r="E537" s="6" t="s">
        <v>910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0">
        <f>COUNTIF(F537:T537,"x")+COUNTIF(F537:T537,"h")</f>
        <v>0</v>
      </c>
      <c r="W537" s="20">
        <f t="shared" si="16"/>
        <v>0</v>
      </c>
      <c r="Y537" s="20">
        <f>COUNTIF(F537:T537,"x")</f>
        <v>0</v>
      </c>
      <c r="Z537" s="20">
        <f t="shared" si="17"/>
        <v>0</v>
      </c>
    </row>
    <row r="538" spans="1:26" ht="15">
      <c r="A538" s="8">
        <v>461</v>
      </c>
      <c r="B538" s="8"/>
      <c r="C538" s="8"/>
      <c r="D538" s="7" t="s">
        <v>911</v>
      </c>
      <c r="E538" s="6" t="s">
        <v>912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0">
        <f>COUNTIF(F538:T538,"x")+COUNTIF(F538:T538,"h")</f>
        <v>0</v>
      </c>
      <c r="W538" s="20">
        <f t="shared" si="16"/>
        <v>0</v>
      </c>
      <c r="Y538" s="20">
        <f>COUNTIF(F538:T538,"x")</f>
        <v>0</v>
      </c>
      <c r="Z538" s="20">
        <f t="shared" si="17"/>
        <v>0</v>
      </c>
    </row>
    <row r="539" spans="1:26" ht="15">
      <c r="A539" s="8">
        <v>462</v>
      </c>
      <c r="B539" s="8"/>
      <c r="C539" s="8"/>
      <c r="D539" s="7" t="s">
        <v>913</v>
      </c>
      <c r="E539" s="6" t="s">
        <v>914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0">
        <f>COUNTIF(F539:T539,"x")+COUNTIF(F539:T539,"h")</f>
        <v>0</v>
      </c>
      <c r="W539" s="20">
        <f t="shared" si="16"/>
        <v>0</v>
      </c>
      <c r="Y539" s="20">
        <f>COUNTIF(F539:T539,"x")</f>
        <v>0</v>
      </c>
      <c r="Z539" s="20">
        <f t="shared" si="17"/>
        <v>0</v>
      </c>
    </row>
    <row r="540" spans="1:26" ht="15">
      <c r="A540" s="8">
        <v>463</v>
      </c>
      <c r="B540" s="8"/>
      <c r="C540" s="8"/>
      <c r="D540" s="7" t="s">
        <v>915</v>
      </c>
      <c r="E540" s="6" t="s">
        <v>916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0">
        <f>COUNTIF(F540:T540,"x")+COUNTIF(F540:T540,"h")</f>
        <v>0</v>
      </c>
      <c r="W540" s="20">
        <f t="shared" si="16"/>
        <v>0</v>
      </c>
      <c r="Y540" s="20">
        <f>COUNTIF(F540:T540,"x")</f>
        <v>0</v>
      </c>
      <c r="Z540" s="20">
        <f t="shared" si="17"/>
        <v>0</v>
      </c>
    </row>
    <row r="541" spans="1:26" ht="15">
      <c r="A541" s="8">
        <v>464</v>
      </c>
      <c r="B541" s="8" t="s">
        <v>1272</v>
      </c>
      <c r="C541" s="8" t="s">
        <v>1347</v>
      </c>
      <c r="D541" s="7" t="s">
        <v>917</v>
      </c>
      <c r="E541" s="6" t="s">
        <v>918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0">
        <f>COUNTIF(F541:T541,"x")+COUNTIF(F541:T541,"h")</f>
        <v>0</v>
      </c>
      <c r="W541" s="20">
        <f t="shared" si="16"/>
        <v>0</v>
      </c>
      <c r="Y541" s="20">
        <f>COUNTIF(F541:T541,"x")</f>
        <v>0</v>
      </c>
      <c r="Z541" s="20">
        <f t="shared" si="17"/>
        <v>0</v>
      </c>
    </row>
    <row r="542" spans="1:26" ht="15">
      <c r="A542" s="8">
        <v>465</v>
      </c>
      <c r="B542" s="8"/>
      <c r="C542" s="8"/>
      <c r="D542" s="7" t="s">
        <v>919</v>
      </c>
      <c r="E542" s="6" t="s">
        <v>920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0">
        <f>COUNTIF(F542:T542,"x")+COUNTIF(F542:T542,"h")</f>
        <v>0</v>
      </c>
      <c r="W542" s="20">
        <f t="shared" si="16"/>
        <v>0</v>
      </c>
      <c r="Y542" s="20">
        <f>COUNTIF(F542:T542,"x")</f>
        <v>0</v>
      </c>
      <c r="Z542" s="20">
        <f t="shared" si="17"/>
        <v>0</v>
      </c>
    </row>
    <row r="543" spans="1:26" ht="15">
      <c r="A543" s="8"/>
      <c r="B543" s="11"/>
      <c r="C543" s="11"/>
      <c r="D543" s="9" t="s">
        <v>1327</v>
      </c>
      <c r="E543" s="10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0">
        <f>COUNTIF(F543:T543,"x")+COUNTIF(F543:T543,"h")</f>
        <v>0</v>
      </c>
      <c r="W543" s="20">
        <f t="shared" si="16"/>
        <v>0</v>
      </c>
      <c r="Y543" s="20">
        <f>COUNTIF(F543:T543,"x")</f>
        <v>0</v>
      </c>
      <c r="Z543" s="20">
        <f t="shared" si="17"/>
        <v>0</v>
      </c>
    </row>
    <row r="544" spans="1:26" ht="15">
      <c r="A544" s="8">
        <v>466</v>
      </c>
      <c r="B544" s="8"/>
      <c r="C544" s="8"/>
      <c r="D544" s="7" t="s">
        <v>921</v>
      </c>
      <c r="E544" s="6" t="s">
        <v>922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0">
        <f>COUNTIF(F544:T544,"x")+COUNTIF(F544:T544,"h")</f>
        <v>0</v>
      </c>
      <c r="W544" s="20">
        <f t="shared" si="16"/>
        <v>0</v>
      </c>
      <c r="Y544" s="20">
        <f>COUNTIF(F544:T544,"x")</f>
        <v>0</v>
      </c>
      <c r="Z544" s="20">
        <f t="shared" si="17"/>
        <v>0</v>
      </c>
    </row>
    <row r="545" spans="1:26" ht="15">
      <c r="A545" s="8">
        <v>467</v>
      </c>
      <c r="B545" s="8"/>
      <c r="C545" s="8"/>
      <c r="D545" s="7" t="s">
        <v>923</v>
      </c>
      <c r="E545" s="6" t="s">
        <v>924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0">
        <f>COUNTIF(F545:T545,"x")+COUNTIF(F545:T545,"h")</f>
        <v>0</v>
      </c>
      <c r="W545" s="20">
        <f t="shared" si="16"/>
        <v>0</v>
      </c>
      <c r="Y545" s="20">
        <f>COUNTIF(F545:T545,"x")</f>
        <v>0</v>
      </c>
      <c r="Z545" s="20">
        <f t="shared" si="17"/>
        <v>0</v>
      </c>
    </row>
    <row r="546" spans="1:26" ht="15">
      <c r="A546" s="8"/>
      <c r="B546" s="11"/>
      <c r="C546" s="11"/>
      <c r="D546" s="9" t="s">
        <v>1328</v>
      </c>
      <c r="E546" s="10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0">
        <f>COUNTIF(F546:T546,"x")+COUNTIF(F546:T546,"h")</f>
        <v>0</v>
      </c>
      <c r="W546" s="20">
        <f t="shared" si="16"/>
        <v>0</v>
      </c>
      <c r="Y546" s="20">
        <f>COUNTIF(F546:T546,"x")</f>
        <v>0</v>
      </c>
      <c r="Z546" s="20">
        <f t="shared" si="17"/>
        <v>0</v>
      </c>
    </row>
    <row r="547" spans="1:26" ht="15">
      <c r="A547" s="8">
        <v>468</v>
      </c>
      <c r="B547" s="8"/>
      <c r="C547" s="8"/>
      <c r="D547" s="7" t="s">
        <v>925</v>
      </c>
      <c r="E547" s="6" t="s">
        <v>926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0">
        <f>COUNTIF(F547:T547,"x")+COUNTIF(F547:T547,"h")</f>
        <v>0</v>
      </c>
      <c r="W547" s="20">
        <f t="shared" si="16"/>
        <v>0</v>
      </c>
      <c r="Y547" s="20">
        <f>COUNTIF(F547:T547,"x")</f>
        <v>0</v>
      </c>
      <c r="Z547" s="20">
        <f t="shared" si="17"/>
        <v>0</v>
      </c>
    </row>
    <row r="548" spans="1:26" ht="15">
      <c r="A548" s="8"/>
      <c r="B548" s="11"/>
      <c r="C548" s="11"/>
      <c r="D548" s="9" t="s">
        <v>1329</v>
      </c>
      <c r="E548" s="10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0">
        <f>COUNTIF(F548:T548,"x")+COUNTIF(F548:T548,"h")</f>
        <v>0</v>
      </c>
      <c r="W548" s="20">
        <f t="shared" si="16"/>
        <v>0</v>
      </c>
      <c r="Y548" s="20">
        <f>COUNTIF(F548:T548,"x")</f>
        <v>0</v>
      </c>
      <c r="Z548" s="20">
        <f t="shared" si="17"/>
        <v>0</v>
      </c>
    </row>
    <row r="549" spans="1:26" ht="15">
      <c r="A549" s="8">
        <v>469</v>
      </c>
      <c r="B549" s="8"/>
      <c r="C549" s="8"/>
      <c r="D549" s="7" t="s">
        <v>927</v>
      </c>
      <c r="E549" s="6" t="s">
        <v>928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0">
        <f>COUNTIF(F549:T549,"x")+COUNTIF(F549:T549,"h")</f>
        <v>0</v>
      </c>
      <c r="W549" s="20">
        <f t="shared" si="16"/>
        <v>0</v>
      </c>
      <c r="Y549" s="20">
        <f>COUNTIF(F549:T549,"x")</f>
        <v>0</v>
      </c>
      <c r="Z549" s="20">
        <f t="shared" si="17"/>
        <v>0</v>
      </c>
    </row>
    <row r="550" spans="1:26" ht="15">
      <c r="A550" s="8">
        <v>470</v>
      </c>
      <c r="B550" s="8"/>
      <c r="C550" s="8"/>
      <c r="D550" s="7" t="s">
        <v>929</v>
      </c>
      <c r="E550" s="6" t="s">
        <v>930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0">
        <f>COUNTIF(F550:T550,"x")+COUNTIF(F550:T550,"h")</f>
        <v>0</v>
      </c>
      <c r="W550" s="20">
        <f t="shared" si="16"/>
        <v>0</v>
      </c>
      <c r="Y550" s="20">
        <f>COUNTIF(F550:T550,"x")</f>
        <v>0</v>
      </c>
      <c r="Z550" s="20">
        <f t="shared" si="17"/>
        <v>0</v>
      </c>
    </row>
    <row r="551" spans="1:26" ht="15">
      <c r="A551" s="8">
        <v>471</v>
      </c>
      <c r="B551" s="8"/>
      <c r="C551" s="8"/>
      <c r="D551" s="7" t="s">
        <v>931</v>
      </c>
      <c r="E551" s="6" t="s">
        <v>932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0">
        <f>COUNTIF(F551:T551,"x")+COUNTIF(F551:T551,"h")</f>
        <v>0</v>
      </c>
      <c r="W551" s="20">
        <f t="shared" si="16"/>
        <v>0</v>
      </c>
      <c r="Y551" s="20">
        <f>COUNTIF(F551:T551,"x")</f>
        <v>0</v>
      </c>
      <c r="Z551" s="20">
        <f t="shared" si="17"/>
        <v>0</v>
      </c>
    </row>
    <row r="552" spans="1:26" ht="15">
      <c r="A552" s="8">
        <v>472</v>
      </c>
      <c r="B552" s="8" t="s">
        <v>1343</v>
      </c>
      <c r="C552" s="8"/>
      <c r="D552" s="7" t="s">
        <v>933</v>
      </c>
      <c r="E552" s="6" t="s">
        <v>934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0">
        <f>COUNTIF(F552:T552,"x")+COUNTIF(F552:T552,"h")</f>
        <v>0</v>
      </c>
      <c r="W552" s="20">
        <f t="shared" si="16"/>
        <v>0</v>
      </c>
      <c r="Y552" s="20">
        <f>COUNTIF(F552:T552,"x")</f>
        <v>0</v>
      </c>
      <c r="Z552" s="20">
        <f t="shared" si="17"/>
        <v>0</v>
      </c>
    </row>
    <row r="553" spans="1:26" ht="15">
      <c r="A553" s="8">
        <v>473</v>
      </c>
      <c r="B553" s="8" t="s">
        <v>1344</v>
      </c>
      <c r="C553" s="8"/>
      <c r="D553" s="7" t="s">
        <v>935</v>
      </c>
      <c r="E553" s="6" t="s">
        <v>936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0">
        <f>COUNTIF(F553:T553,"x")+COUNTIF(F553:T553,"h")</f>
        <v>0</v>
      </c>
      <c r="W553" s="20">
        <f t="shared" si="16"/>
        <v>0</v>
      </c>
      <c r="Y553" s="20">
        <f>COUNTIF(F553:T553,"x")</f>
        <v>0</v>
      </c>
      <c r="Z553" s="20">
        <f t="shared" si="17"/>
        <v>0</v>
      </c>
    </row>
    <row r="554" spans="1:26" ht="15">
      <c r="A554" s="8">
        <v>474</v>
      </c>
      <c r="B554" s="8"/>
      <c r="C554" s="8"/>
      <c r="D554" s="7" t="s">
        <v>937</v>
      </c>
      <c r="E554" s="6" t="s">
        <v>938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0">
        <f>COUNTIF(F554:T554,"x")+COUNTIF(F554:T554,"h")</f>
        <v>0</v>
      </c>
      <c r="W554" s="20">
        <f t="shared" si="16"/>
        <v>0</v>
      </c>
      <c r="Y554" s="20">
        <f>COUNTIF(F554:T554,"x")</f>
        <v>0</v>
      </c>
      <c r="Z554" s="20">
        <f t="shared" si="17"/>
        <v>0</v>
      </c>
    </row>
    <row r="555" spans="1:26" ht="15">
      <c r="A555" s="8">
        <v>475</v>
      </c>
      <c r="B555" s="8"/>
      <c r="C555" s="8"/>
      <c r="D555" s="7" t="s">
        <v>939</v>
      </c>
      <c r="E555" s="6" t="s">
        <v>940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0">
        <f>COUNTIF(F555:T555,"x")+COUNTIF(F555:T555,"h")</f>
        <v>0</v>
      </c>
      <c r="W555" s="20">
        <f t="shared" si="16"/>
        <v>0</v>
      </c>
      <c r="Y555" s="20">
        <f>COUNTIF(F555:T555,"x")</f>
        <v>0</v>
      </c>
      <c r="Z555" s="20">
        <f t="shared" si="17"/>
        <v>0</v>
      </c>
    </row>
    <row r="556" spans="1:26" ht="15">
      <c r="A556" s="8">
        <v>476</v>
      </c>
      <c r="B556" s="8"/>
      <c r="C556" s="8"/>
      <c r="D556" s="7" t="s">
        <v>941</v>
      </c>
      <c r="E556" s="6" t="s">
        <v>942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0">
        <f>COUNTIF(F556:T556,"x")+COUNTIF(F556:T556,"h")</f>
        <v>0</v>
      </c>
      <c r="W556" s="20">
        <f t="shared" si="16"/>
        <v>0</v>
      </c>
      <c r="Y556" s="20">
        <f>COUNTIF(F556:T556,"x")</f>
        <v>0</v>
      </c>
      <c r="Z556" s="20">
        <f t="shared" si="17"/>
        <v>0</v>
      </c>
    </row>
    <row r="557" spans="1:26" ht="15">
      <c r="A557" s="8">
        <v>477</v>
      </c>
      <c r="B557" s="8"/>
      <c r="C557" s="8"/>
      <c r="D557" s="7" t="s">
        <v>943</v>
      </c>
      <c r="E557" s="6" t="s">
        <v>944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0">
        <f>COUNTIF(F557:T557,"x")+COUNTIF(F557:T557,"h")</f>
        <v>0</v>
      </c>
      <c r="W557" s="20">
        <f t="shared" si="16"/>
        <v>0</v>
      </c>
      <c r="Y557" s="20">
        <f>COUNTIF(F557:T557,"x")</f>
        <v>0</v>
      </c>
      <c r="Z557" s="20">
        <f t="shared" si="17"/>
        <v>0</v>
      </c>
    </row>
    <row r="558" spans="1:26" ht="15">
      <c r="A558" s="8">
        <v>478</v>
      </c>
      <c r="B558" s="8"/>
      <c r="C558" s="8"/>
      <c r="D558" s="7" t="s">
        <v>945</v>
      </c>
      <c r="E558" s="6" t="s">
        <v>946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0">
        <f>COUNTIF(F558:T558,"x")+COUNTIF(F558:T558,"h")</f>
        <v>0</v>
      </c>
      <c r="W558" s="20">
        <f t="shared" si="16"/>
        <v>0</v>
      </c>
      <c r="Y558" s="20">
        <f>COUNTIF(F558:T558,"x")</f>
        <v>0</v>
      </c>
      <c r="Z558" s="20">
        <f t="shared" si="17"/>
        <v>0</v>
      </c>
    </row>
    <row r="559" spans="1:26" ht="15">
      <c r="A559" s="8"/>
      <c r="B559" s="11"/>
      <c r="C559" s="11"/>
      <c r="D559" s="9" t="s">
        <v>1330</v>
      </c>
      <c r="E559" s="10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0">
        <f>COUNTIF(F559:T559,"x")+COUNTIF(F559:T559,"h")</f>
        <v>0</v>
      </c>
      <c r="W559" s="20">
        <f t="shared" si="16"/>
        <v>0</v>
      </c>
      <c r="Y559" s="20">
        <f>COUNTIF(F559:T559,"x")</f>
        <v>0</v>
      </c>
      <c r="Z559" s="20">
        <f t="shared" si="17"/>
        <v>0</v>
      </c>
    </row>
    <row r="560" spans="1:26" ht="15">
      <c r="A560" s="8">
        <v>479</v>
      </c>
      <c r="B560" s="8"/>
      <c r="C560" s="8"/>
      <c r="D560" s="7" t="s">
        <v>947</v>
      </c>
      <c r="E560" s="6" t="s">
        <v>948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0">
        <f>COUNTIF(F560:T560,"x")+COUNTIF(F560:T560,"h")</f>
        <v>0</v>
      </c>
      <c r="W560" s="20">
        <f t="shared" si="16"/>
        <v>0</v>
      </c>
      <c r="Y560" s="20">
        <f>COUNTIF(F560:T560,"x")</f>
        <v>0</v>
      </c>
      <c r="Z560" s="20">
        <f t="shared" si="17"/>
        <v>0</v>
      </c>
    </row>
    <row r="561" spans="1:26" ht="15">
      <c r="A561" s="8"/>
      <c r="B561" s="11"/>
      <c r="C561" s="11"/>
      <c r="D561" s="9" t="s">
        <v>1331</v>
      </c>
      <c r="E561" s="10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0">
        <f>COUNTIF(F561:T561,"x")+COUNTIF(F561:T561,"h")</f>
        <v>0</v>
      </c>
      <c r="W561" s="20">
        <f t="shared" si="16"/>
        <v>0</v>
      </c>
      <c r="Y561" s="20">
        <f>COUNTIF(F561:T561,"x")</f>
        <v>0</v>
      </c>
      <c r="Z561" s="20">
        <f t="shared" si="17"/>
        <v>0</v>
      </c>
    </row>
    <row r="562" spans="1:26" ht="15">
      <c r="A562" s="8">
        <v>480</v>
      </c>
      <c r="B562" s="8" t="s">
        <v>1343</v>
      </c>
      <c r="C562" s="8"/>
      <c r="D562" s="7" t="s">
        <v>949</v>
      </c>
      <c r="E562" s="6" t="s">
        <v>950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0">
        <f>COUNTIF(F562:T562,"x")+COUNTIF(F562:T562,"h")</f>
        <v>0</v>
      </c>
      <c r="W562" s="20">
        <f t="shared" si="16"/>
        <v>0</v>
      </c>
      <c r="Y562" s="20">
        <f>COUNTIF(F562:T562,"x")</f>
        <v>0</v>
      </c>
      <c r="Z562" s="20">
        <f t="shared" si="17"/>
        <v>0</v>
      </c>
    </row>
    <row r="563" spans="1:26" ht="15">
      <c r="A563" s="8">
        <v>481</v>
      </c>
      <c r="B563" s="8" t="s">
        <v>1343</v>
      </c>
      <c r="C563" s="8" t="s">
        <v>1345</v>
      </c>
      <c r="D563" s="7" t="s">
        <v>951</v>
      </c>
      <c r="E563" s="6" t="s">
        <v>952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0">
        <f>COUNTIF(F563:T563,"x")+COUNTIF(F563:T563,"h")</f>
        <v>0</v>
      </c>
      <c r="W563" s="20">
        <f t="shared" si="16"/>
        <v>0</v>
      </c>
      <c r="Y563" s="20">
        <f>COUNTIF(F563:T563,"x")</f>
        <v>0</v>
      </c>
      <c r="Z563" s="20">
        <f t="shared" si="17"/>
        <v>0</v>
      </c>
    </row>
    <row r="564" spans="1:26" ht="15">
      <c r="A564" s="8">
        <v>482</v>
      </c>
      <c r="B564" s="8" t="s">
        <v>1343</v>
      </c>
      <c r="C564" s="8"/>
      <c r="D564" s="7" t="s">
        <v>953</v>
      </c>
      <c r="E564" s="6" t="s">
        <v>954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0">
        <f>COUNTIF(F564:T564,"x")+COUNTIF(F564:T564,"h")</f>
        <v>0</v>
      </c>
      <c r="W564" s="20">
        <f t="shared" si="16"/>
        <v>0</v>
      </c>
      <c r="Y564" s="20">
        <f>COUNTIF(F564:T564,"x")</f>
        <v>0</v>
      </c>
      <c r="Z564" s="20">
        <f t="shared" si="17"/>
        <v>0</v>
      </c>
    </row>
    <row r="565" spans="1:26" ht="15">
      <c r="A565" s="8">
        <v>483</v>
      </c>
      <c r="B565" s="8" t="s">
        <v>1343</v>
      </c>
      <c r="C565" s="8"/>
      <c r="D565" s="7" t="s">
        <v>955</v>
      </c>
      <c r="E565" s="6" t="s">
        <v>956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0">
        <f>COUNTIF(F565:T565,"x")+COUNTIF(F565:T565,"h")</f>
        <v>0</v>
      </c>
      <c r="W565" s="20">
        <f t="shared" si="16"/>
        <v>0</v>
      </c>
      <c r="Y565" s="20">
        <f>COUNTIF(F565:T565,"x")</f>
        <v>0</v>
      </c>
      <c r="Z565" s="20">
        <f t="shared" si="17"/>
        <v>0</v>
      </c>
    </row>
    <row r="566" spans="1:26" ht="15">
      <c r="A566" s="8">
        <v>484</v>
      </c>
      <c r="B566" s="8" t="s">
        <v>1343</v>
      </c>
      <c r="C566" s="8"/>
      <c r="D566" s="7" t="s">
        <v>957</v>
      </c>
      <c r="E566" s="6" t="s">
        <v>958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0">
        <f>COUNTIF(F566:T566,"x")+COUNTIF(F566:T566,"h")</f>
        <v>0</v>
      </c>
      <c r="W566" s="20">
        <f t="shared" si="16"/>
        <v>0</v>
      </c>
      <c r="Y566" s="20">
        <f>COUNTIF(F566:T566,"x")</f>
        <v>0</v>
      </c>
      <c r="Z566" s="20">
        <f t="shared" si="17"/>
        <v>0</v>
      </c>
    </row>
    <row r="567" spans="1:26" ht="15">
      <c r="A567" s="8">
        <v>485</v>
      </c>
      <c r="B567" s="8" t="s">
        <v>1343</v>
      </c>
      <c r="C567" s="8"/>
      <c r="D567" s="7" t="s">
        <v>959</v>
      </c>
      <c r="E567" s="6" t="s">
        <v>960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0">
        <f>COUNTIF(F567:T567,"x")+COUNTIF(F567:T567,"h")</f>
        <v>0</v>
      </c>
      <c r="W567" s="20">
        <f t="shared" si="16"/>
        <v>0</v>
      </c>
      <c r="Y567" s="20">
        <f>COUNTIF(F567:T567,"x")</f>
        <v>0</v>
      </c>
      <c r="Z567" s="20">
        <f t="shared" si="17"/>
        <v>0</v>
      </c>
    </row>
    <row r="568" spans="1:26" ht="15">
      <c r="A568" s="8">
        <v>486</v>
      </c>
      <c r="B568" s="8" t="s">
        <v>1343</v>
      </c>
      <c r="C568" s="8"/>
      <c r="D568" s="7" t="s">
        <v>961</v>
      </c>
      <c r="E568" s="6" t="s">
        <v>962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0">
        <f>COUNTIF(F568:T568,"x")+COUNTIF(F568:T568,"h")</f>
        <v>0</v>
      </c>
      <c r="W568" s="20">
        <f t="shared" si="16"/>
        <v>0</v>
      </c>
      <c r="Y568" s="20">
        <f>COUNTIF(F568:T568,"x")</f>
        <v>0</v>
      </c>
      <c r="Z568" s="20">
        <f t="shared" si="17"/>
        <v>0</v>
      </c>
    </row>
    <row r="569" spans="1:26" ht="15">
      <c r="A569" s="8">
        <v>487</v>
      </c>
      <c r="B569" s="8" t="s">
        <v>1343</v>
      </c>
      <c r="C569" s="8" t="s">
        <v>1276</v>
      </c>
      <c r="D569" s="7" t="s">
        <v>963</v>
      </c>
      <c r="E569" s="6" t="s">
        <v>964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0">
        <f>COUNTIF(F569:T569,"x")+COUNTIF(F569:T569,"h")</f>
        <v>0</v>
      </c>
      <c r="W569" s="20">
        <f t="shared" si="16"/>
        <v>0</v>
      </c>
      <c r="Y569" s="20">
        <f>COUNTIF(F569:T569,"x")</f>
        <v>0</v>
      </c>
      <c r="Z569" s="20">
        <f t="shared" si="17"/>
        <v>0</v>
      </c>
    </row>
    <row r="570" spans="1:26" ht="15">
      <c r="A570" s="8">
        <v>488</v>
      </c>
      <c r="B570" s="8" t="s">
        <v>1343</v>
      </c>
      <c r="C570" s="8"/>
      <c r="D570" s="7" t="s">
        <v>965</v>
      </c>
      <c r="E570" s="6" t="s">
        <v>966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0">
        <f>COUNTIF(F570:T570,"x")+COUNTIF(F570:T570,"h")</f>
        <v>0</v>
      </c>
      <c r="W570" s="20">
        <f t="shared" si="16"/>
        <v>0</v>
      </c>
      <c r="Y570" s="20">
        <f>COUNTIF(F570:T570,"x")</f>
        <v>0</v>
      </c>
      <c r="Z570" s="20">
        <f t="shared" si="17"/>
        <v>0</v>
      </c>
    </row>
    <row r="571" spans="1:26" ht="15">
      <c r="A571" s="8">
        <v>489</v>
      </c>
      <c r="B571" s="8"/>
      <c r="C571" s="8"/>
      <c r="D571" s="7" t="s">
        <v>967</v>
      </c>
      <c r="E571" s="6" t="s">
        <v>968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0">
        <f>COUNTIF(F571:T571,"x")+COUNTIF(F571:T571,"h")</f>
        <v>0</v>
      </c>
      <c r="W571" s="20">
        <f t="shared" si="16"/>
        <v>0</v>
      </c>
      <c r="Y571" s="20">
        <f>COUNTIF(F571:T571,"x")</f>
        <v>0</v>
      </c>
      <c r="Z571" s="20">
        <f t="shared" si="17"/>
        <v>0</v>
      </c>
    </row>
    <row r="572" spans="1:26" ht="15">
      <c r="A572" s="8">
        <v>490</v>
      </c>
      <c r="B572" s="8" t="s">
        <v>1343</v>
      </c>
      <c r="C572" s="8"/>
      <c r="D572" s="7" t="s">
        <v>969</v>
      </c>
      <c r="E572" s="6" t="s">
        <v>970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0">
        <f>COUNTIF(F572:T572,"x")+COUNTIF(F572:T572,"h")</f>
        <v>0</v>
      </c>
      <c r="W572" s="20">
        <f t="shared" si="16"/>
        <v>0</v>
      </c>
      <c r="Y572" s="20">
        <f>COUNTIF(F572:T572,"x")</f>
        <v>0</v>
      </c>
      <c r="Z572" s="20">
        <f t="shared" si="17"/>
        <v>0</v>
      </c>
    </row>
    <row r="573" spans="1:26" ht="15">
      <c r="A573" s="8">
        <v>491</v>
      </c>
      <c r="B573" s="8" t="s">
        <v>1343</v>
      </c>
      <c r="C573" s="8"/>
      <c r="D573" s="7" t="s">
        <v>971</v>
      </c>
      <c r="E573" s="6" t="s">
        <v>972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0">
        <f>COUNTIF(F573:T573,"x")+COUNTIF(F573:T573,"h")</f>
        <v>0</v>
      </c>
      <c r="W573" s="20">
        <f t="shared" si="16"/>
        <v>0</v>
      </c>
      <c r="Y573" s="20">
        <f>COUNTIF(F573:T573,"x")</f>
        <v>0</v>
      </c>
      <c r="Z573" s="20">
        <f t="shared" si="17"/>
        <v>0</v>
      </c>
    </row>
    <row r="574" spans="1:26" ht="15">
      <c r="A574" s="8">
        <v>492</v>
      </c>
      <c r="B574" s="8" t="s">
        <v>1343</v>
      </c>
      <c r="C574" s="8"/>
      <c r="D574" s="7" t="s">
        <v>973</v>
      </c>
      <c r="E574" s="6" t="s">
        <v>974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0">
        <f>COUNTIF(F574:T574,"x")+COUNTIF(F574:T574,"h")</f>
        <v>0</v>
      </c>
      <c r="W574" s="20">
        <f t="shared" si="16"/>
        <v>0</v>
      </c>
      <c r="Y574" s="20">
        <f>COUNTIF(F574:T574,"x")</f>
        <v>0</v>
      </c>
      <c r="Z574" s="20">
        <f t="shared" si="17"/>
        <v>0</v>
      </c>
    </row>
    <row r="575" spans="1:26" ht="15">
      <c r="A575" s="8">
        <v>493</v>
      </c>
      <c r="B575" s="8" t="s">
        <v>1343</v>
      </c>
      <c r="C575" s="8"/>
      <c r="D575" s="7" t="s">
        <v>975</v>
      </c>
      <c r="E575" s="6" t="s">
        <v>976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0">
        <f>COUNTIF(F575:T575,"x")+COUNTIF(F575:T575,"h")</f>
        <v>0</v>
      </c>
      <c r="W575" s="20">
        <f t="shared" si="16"/>
        <v>0</v>
      </c>
      <c r="Y575" s="20">
        <f>COUNTIF(F575:T575,"x")</f>
        <v>0</v>
      </c>
      <c r="Z575" s="20">
        <f t="shared" si="17"/>
        <v>0</v>
      </c>
    </row>
    <row r="576" spans="1:26" ht="15">
      <c r="A576" s="8">
        <v>494</v>
      </c>
      <c r="B576" s="8"/>
      <c r="C576" s="8"/>
      <c r="D576" s="7" t="s">
        <v>977</v>
      </c>
      <c r="E576" s="6" t="s">
        <v>978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0">
        <f>COUNTIF(F576:T576,"x")+COUNTIF(F576:T576,"h")</f>
        <v>0</v>
      </c>
      <c r="W576" s="20">
        <f t="shared" si="16"/>
        <v>0</v>
      </c>
      <c r="Y576" s="20">
        <f>COUNTIF(F576:T576,"x")</f>
        <v>0</v>
      </c>
      <c r="Z576" s="20">
        <f t="shared" si="17"/>
        <v>0</v>
      </c>
    </row>
    <row r="577" spans="1:26" ht="15">
      <c r="A577" s="8">
        <v>495</v>
      </c>
      <c r="B577" s="8"/>
      <c r="C577" s="8"/>
      <c r="D577" s="7" t="s">
        <v>979</v>
      </c>
      <c r="E577" s="6" t="s">
        <v>980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0">
        <f>COUNTIF(F577:T577,"x")+COUNTIF(F577:T577,"h")</f>
        <v>0</v>
      </c>
      <c r="W577" s="20">
        <f t="shared" si="16"/>
        <v>0</v>
      </c>
      <c r="Y577" s="20">
        <f>COUNTIF(F577:T577,"x")</f>
        <v>0</v>
      </c>
      <c r="Z577" s="20">
        <f t="shared" si="17"/>
        <v>0</v>
      </c>
    </row>
    <row r="578" spans="1:26" ht="15">
      <c r="A578" s="8">
        <v>496</v>
      </c>
      <c r="B578" s="8"/>
      <c r="C578" s="8"/>
      <c r="D578" s="7" t="s">
        <v>981</v>
      </c>
      <c r="E578" s="6" t="s">
        <v>982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0">
        <f>COUNTIF(F578:T578,"x")+COUNTIF(F578:T578,"h")</f>
        <v>0</v>
      </c>
      <c r="W578" s="20">
        <f t="shared" si="16"/>
        <v>0</v>
      </c>
      <c r="Y578" s="20">
        <f>COUNTIF(F578:T578,"x")</f>
        <v>0</v>
      </c>
      <c r="Z578" s="20">
        <f t="shared" si="17"/>
        <v>0</v>
      </c>
    </row>
    <row r="579" spans="1:26" ht="15">
      <c r="A579" s="8">
        <v>497</v>
      </c>
      <c r="B579" s="8"/>
      <c r="C579" s="8"/>
      <c r="D579" s="7" t="s">
        <v>983</v>
      </c>
      <c r="E579" s="6" t="s">
        <v>984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0">
        <f>COUNTIF(F579:T579,"x")+COUNTIF(F579:T579,"h")</f>
        <v>0</v>
      </c>
      <c r="W579" s="20">
        <f t="shared" si="16"/>
        <v>0</v>
      </c>
      <c r="Y579" s="20">
        <f>COUNTIF(F579:T579,"x")</f>
        <v>0</v>
      </c>
      <c r="Z579" s="20">
        <f t="shared" si="17"/>
        <v>0</v>
      </c>
    </row>
    <row r="580" spans="1:26" ht="15">
      <c r="A580" s="8">
        <v>498</v>
      </c>
      <c r="B580" s="8"/>
      <c r="C580" s="8"/>
      <c r="D580" s="7" t="s">
        <v>985</v>
      </c>
      <c r="E580" s="6" t="s">
        <v>986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0">
        <f>COUNTIF(F580:T580,"x")+COUNTIF(F580:T580,"h")</f>
        <v>0</v>
      </c>
      <c r="W580" s="20">
        <f t="shared" si="16"/>
        <v>0</v>
      </c>
      <c r="Y580" s="20">
        <f>COUNTIF(F580:T580,"x")</f>
        <v>0</v>
      </c>
      <c r="Z580" s="20">
        <f t="shared" si="17"/>
        <v>0</v>
      </c>
    </row>
    <row r="581" spans="1:26" ht="15">
      <c r="A581" s="8">
        <v>499</v>
      </c>
      <c r="B581" s="8"/>
      <c r="C581" s="8"/>
      <c r="D581" s="7" t="s">
        <v>987</v>
      </c>
      <c r="E581" s="6" t="s">
        <v>988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0">
        <f>COUNTIF(F581:T581,"x")+COUNTIF(F581:T581,"h")</f>
        <v>0</v>
      </c>
      <c r="W581" s="20">
        <f t="shared" si="16"/>
        <v>0</v>
      </c>
      <c r="Y581" s="20">
        <f>COUNTIF(F581:T581,"x")</f>
        <v>0</v>
      </c>
      <c r="Z581" s="20">
        <f t="shared" si="17"/>
        <v>0</v>
      </c>
    </row>
    <row r="582" spans="1:26" ht="15">
      <c r="A582" s="8">
        <v>500</v>
      </c>
      <c r="B582" s="8"/>
      <c r="C582" s="8"/>
      <c r="D582" s="7" t="s">
        <v>989</v>
      </c>
      <c r="E582" s="6" t="s">
        <v>990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0">
        <f>COUNTIF(F582:T582,"x")+COUNTIF(F582:T582,"h")</f>
        <v>0</v>
      </c>
      <c r="W582" s="20">
        <f t="shared" si="16"/>
        <v>0</v>
      </c>
      <c r="Y582" s="20">
        <f>COUNTIF(F582:T582,"x")</f>
        <v>0</v>
      </c>
      <c r="Z582" s="20">
        <f t="shared" si="17"/>
        <v>0</v>
      </c>
    </row>
    <row r="583" spans="1:26" ht="15">
      <c r="A583" s="8">
        <v>501</v>
      </c>
      <c r="B583" s="8" t="s">
        <v>1343</v>
      </c>
      <c r="C583" s="8"/>
      <c r="D583" s="7" t="s">
        <v>991</v>
      </c>
      <c r="E583" s="6" t="s">
        <v>992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0">
        <f>COUNTIF(F583:T583,"x")+COUNTIF(F583:T583,"h")</f>
        <v>0</v>
      </c>
      <c r="W583" s="20">
        <f t="shared" si="16"/>
        <v>0</v>
      </c>
      <c r="Y583" s="20">
        <f>COUNTIF(F583:T583,"x")</f>
        <v>0</v>
      </c>
      <c r="Z583" s="20">
        <f t="shared" si="17"/>
        <v>0</v>
      </c>
    </row>
    <row r="584" spans="1:26" ht="15">
      <c r="A584" s="8">
        <v>502</v>
      </c>
      <c r="B584" s="8" t="s">
        <v>1343</v>
      </c>
      <c r="C584" s="8"/>
      <c r="D584" s="7" t="s">
        <v>993</v>
      </c>
      <c r="E584" s="6" t="s">
        <v>994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0">
        <f>COUNTIF(F584:T584,"x")+COUNTIF(F584:T584,"h")</f>
        <v>0</v>
      </c>
      <c r="W584" s="20">
        <f t="shared" si="16"/>
        <v>0</v>
      </c>
      <c r="Y584" s="20">
        <f>COUNTIF(F584:T584,"x")</f>
        <v>0</v>
      </c>
      <c r="Z584" s="20">
        <f t="shared" si="17"/>
        <v>0</v>
      </c>
    </row>
    <row r="585" spans="1:26" ht="15">
      <c r="A585" s="8">
        <v>503</v>
      </c>
      <c r="B585" s="8"/>
      <c r="C585" s="8"/>
      <c r="D585" s="7" t="s">
        <v>995</v>
      </c>
      <c r="E585" s="6" t="s">
        <v>996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0">
        <f>COUNTIF(F585:T585,"x")+COUNTIF(F585:T585,"h")</f>
        <v>0</v>
      </c>
      <c r="W585" s="20">
        <f t="shared" si="16"/>
        <v>0</v>
      </c>
      <c r="Y585" s="20">
        <f>COUNTIF(F585:T585,"x")</f>
        <v>0</v>
      </c>
      <c r="Z585" s="20">
        <f t="shared" si="17"/>
        <v>0</v>
      </c>
    </row>
    <row r="586" spans="1:26" ht="15">
      <c r="A586" s="8">
        <v>504</v>
      </c>
      <c r="B586" s="8" t="s">
        <v>1344</v>
      </c>
      <c r="C586" s="8"/>
      <c r="D586" s="7" t="s">
        <v>997</v>
      </c>
      <c r="E586" s="6" t="s">
        <v>998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0">
        <f>COUNTIF(F586:T586,"x")+COUNTIF(F586:T586,"h")</f>
        <v>0</v>
      </c>
      <c r="W586" s="20">
        <f t="shared" si="16"/>
        <v>0</v>
      </c>
      <c r="Y586" s="20">
        <f>COUNTIF(F586:T586,"x")</f>
        <v>0</v>
      </c>
      <c r="Z586" s="20">
        <f t="shared" si="17"/>
        <v>0</v>
      </c>
    </row>
    <row r="587" spans="1:26" ht="15">
      <c r="A587" s="8"/>
      <c r="B587" s="11"/>
      <c r="C587" s="11"/>
      <c r="D587" s="9" t="s">
        <v>1332</v>
      </c>
      <c r="E587" s="10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0">
        <f>COUNTIF(F587:T587,"x")+COUNTIF(F587:T587,"h")</f>
        <v>0</v>
      </c>
      <c r="W587" s="20">
        <f t="shared" si="16"/>
        <v>0</v>
      </c>
      <c r="Y587" s="20">
        <f>COUNTIF(F587:T587,"x")</f>
        <v>0</v>
      </c>
      <c r="Z587" s="20">
        <f t="shared" si="17"/>
        <v>0</v>
      </c>
    </row>
    <row r="588" spans="1:26" ht="15">
      <c r="A588" s="8">
        <v>505</v>
      </c>
      <c r="B588" s="8"/>
      <c r="C588" s="8" t="s">
        <v>1276</v>
      </c>
      <c r="D588" s="7" t="s">
        <v>999</v>
      </c>
      <c r="E588" s="6" t="s">
        <v>1000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0">
        <f>COUNTIF(F588:T588,"x")+COUNTIF(F588:T588,"h")</f>
        <v>0</v>
      </c>
      <c r="W588" s="20">
        <f t="shared" si="16"/>
        <v>0</v>
      </c>
      <c r="Y588" s="20">
        <f>COUNTIF(F588:T588,"x")</f>
        <v>0</v>
      </c>
      <c r="Z588" s="20">
        <f t="shared" si="17"/>
        <v>0</v>
      </c>
    </row>
    <row r="589" spans="1:26" ht="15">
      <c r="A589" s="8">
        <v>506</v>
      </c>
      <c r="B589" s="8"/>
      <c r="C589" s="8"/>
      <c r="D589" s="7" t="s">
        <v>1001</v>
      </c>
      <c r="E589" s="6" t="s">
        <v>1002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0">
        <f>COUNTIF(F589:T589,"x")+COUNTIF(F589:T589,"h")</f>
        <v>0</v>
      </c>
      <c r="W589" s="20">
        <f t="shared" si="16"/>
        <v>0</v>
      </c>
      <c r="Y589" s="20">
        <f>COUNTIF(F589:T589,"x")</f>
        <v>0</v>
      </c>
      <c r="Z589" s="20">
        <f t="shared" si="17"/>
        <v>0</v>
      </c>
    </row>
    <row r="590" spans="1:26" ht="15">
      <c r="A590" s="8">
        <v>507</v>
      </c>
      <c r="B590" s="8"/>
      <c r="C590" s="8"/>
      <c r="D590" s="7" t="s">
        <v>1003</v>
      </c>
      <c r="E590" s="6" t="s">
        <v>1004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0">
        <f>COUNTIF(F590:T590,"x")+COUNTIF(F590:T590,"h")</f>
        <v>0</v>
      </c>
      <c r="W590" s="20">
        <f t="shared" si="16"/>
        <v>0</v>
      </c>
      <c r="Y590" s="20">
        <f>COUNTIF(F590:T590,"x")</f>
        <v>0</v>
      </c>
      <c r="Z590" s="20">
        <f t="shared" si="17"/>
        <v>0</v>
      </c>
    </row>
    <row r="591" spans="1:26" ht="15">
      <c r="A591" s="8">
        <v>508</v>
      </c>
      <c r="B591" s="8"/>
      <c r="C591" s="8"/>
      <c r="D591" s="7" t="s">
        <v>1005</v>
      </c>
      <c r="E591" s="6" t="s">
        <v>1006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0">
        <f>COUNTIF(F591:T591,"x")+COUNTIF(F591:T591,"h")</f>
        <v>0</v>
      </c>
      <c r="W591" s="20">
        <f t="shared" si="16"/>
        <v>0</v>
      </c>
      <c r="Y591" s="20">
        <f>COUNTIF(F591:T591,"x")</f>
        <v>0</v>
      </c>
      <c r="Z591" s="20">
        <f t="shared" si="17"/>
        <v>0</v>
      </c>
    </row>
    <row r="592" spans="1:26" ht="15">
      <c r="A592" s="8">
        <v>509</v>
      </c>
      <c r="B592" s="8"/>
      <c r="C592" s="8"/>
      <c r="D592" s="7" t="s">
        <v>1007</v>
      </c>
      <c r="E592" s="6" t="s">
        <v>1008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0">
        <f>COUNTIF(F592:T592,"x")+COUNTIF(F592:T592,"h")</f>
        <v>0</v>
      </c>
      <c r="W592" s="20">
        <f t="shared" si="16"/>
        <v>0</v>
      </c>
      <c r="Y592" s="20">
        <f>COUNTIF(F592:T592,"x")</f>
        <v>0</v>
      </c>
      <c r="Z592" s="20">
        <f t="shared" si="17"/>
        <v>0</v>
      </c>
    </row>
    <row r="593" spans="1:26" ht="15">
      <c r="A593" s="8">
        <v>510</v>
      </c>
      <c r="B593" s="8"/>
      <c r="C593" s="8"/>
      <c r="D593" s="7" t="s">
        <v>1009</v>
      </c>
      <c r="E593" s="6" t="s">
        <v>1010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0">
        <f>COUNTIF(F593:T593,"x")+COUNTIF(F593:T593,"h")</f>
        <v>0</v>
      </c>
      <c r="W593" s="20">
        <f t="shared" si="16"/>
        <v>0</v>
      </c>
      <c r="Y593" s="20">
        <f>COUNTIF(F593:T593,"x")</f>
        <v>0</v>
      </c>
      <c r="Z593" s="20">
        <f t="shared" si="17"/>
        <v>0</v>
      </c>
    </row>
    <row r="594" spans="1:26" ht="15">
      <c r="A594" s="8">
        <v>511</v>
      </c>
      <c r="B594" s="8"/>
      <c r="C594" s="8"/>
      <c r="D594" s="7" t="s">
        <v>1011</v>
      </c>
      <c r="E594" s="6" t="s">
        <v>1012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0">
        <f>COUNTIF(F594:T594,"x")+COUNTIF(F594:T594,"h")</f>
        <v>0</v>
      </c>
      <c r="W594" s="20">
        <f t="shared" si="16"/>
        <v>0</v>
      </c>
      <c r="Y594" s="20">
        <f>COUNTIF(F594:T594,"x")</f>
        <v>0</v>
      </c>
      <c r="Z594" s="20">
        <f t="shared" si="17"/>
        <v>0</v>
      </c>
    </row>
    <row r="595" spans="1:26" ht="15">
      <c r="A595" s="8">
        <v>512</v>
      </c>
      <c r="B595" s="8"/>
      <c r="C595" s="8"/>
      <c r="D595" s="7" t="s">
        <v>1013</v>
      </c>
      <c r="E595" s="6" t="s">
        <v>1014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0">
        <f>COUNTIF(F595:T595,"x")+COUNTIF(F595:T595,"h")</f>
        <v>0</v>
      </c>
      <c r="W595" s="20">
        <f aca="true" t="shared" si="18" ref="W595:W658">IF(V595&gt;0,1,0)</f>
        <v>0</v>
      </c>
      <c r="Y595" s="20">
        <f>COUNTIF(F595:T595,"x")</f>
        <v>0</v>
      </c>
      <c r="Z595" s="20">
        <f t="shared" si="17"/>
        <v>0</v>
      </c>
    </row>
    <row r="596" spans="1:26" ht="15">
      <c r="A596" s="8">
        <v>513</v>
      </c>
      <c r="B596" s="8"/>
      <c r="C596" s="8"/>
      <c r="D596" s="7" t="s">
        <v>1015</v>
      </c>
      <c r="E596" s="6" t="s">
        <v>1016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0">
        <f>COUNTIF(F596:T596,"x")+COUNTIF(F596:T596,"h")</f>
        <v>0</v>
      </c>
      <c r="W596" s="20">
        <f t="shared" si="18"/>
        <v>0</v>
      </c>
      <c r="Y596" s="20">
        <f>COUNTIF(F596:T596,"x")</f>
        <v>0</v>
      </c>
      <c r="Z596" s="20">
        <f aca="true" t="shared" si="19" ref="Z596:Z659">IF(Y596&gt;0,1,0)</f>
        <v>0</v>
      </c>
    </row>
    <row r="597" spans="1:26" ht="15">
      <c r="A597" s="8">
        <v>514</v>
      </c>
      <c r="B597" s="8"/>
      <c r="C597" s="8"/>
      <c r="D597" s="7" t="s">
        <v>1017</v>
      </c>
      <c r="E597" s="6" t="s">
        <v>1018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0">
        <f>COUNTIF(F597:T597,"x")+COUNTIF(F597:T597,"h")</f>
        <v>0</v>
      </c>
      <c r="W597" s="20">
        <f t="shared" si="18"/>
        <v>0</v>
      </c>
      <c r="Y597" s="20">
        <f>COUNTIF(F597:T597,"x")</f>
        <v>0</v>
      </c>
      <c r="Z597" s="20">
        <f t="shared" si="19"/>
        <v>0</v>
      </c>
    </row>
    <row r="598" spans="1:26" ht="15">
      <c r="A598" s="8">
        <v>515</v>
      </c>
      <c r="B598" s="8"/>
      <c r="C598" s="8"/>
      <c r="D598" s="7" t="s">
        <v>1019</v>
      </c>
      <c r="E598" s="6" t="s">
        <v>1020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0">
        <f>COUNTIF(F598:T598,"x")+COUNTIF(F598:T598,"h")</f>
        <v>0</v>
      </c>
      <c r="W598" s="20">
        <f t="shared" si="18"/>
        <v>0</v>
      </c>
      <c r="Y598" s="20">
        <f>COUNTIF(F598:T598,"x")</f>
        <v>0</v>
      </c>
      <c r="Z598" s="20">
        <f t="shared" si="19"/>
        <v>0</v>
      </c>
    </row>
    <row r="599" spans="1:26" ht="15">
      <c r="A599" s="8">
        <v>516</v>
      </c>
      <c r="B599" s="8"/>
      <c r="C599" s="8"/>
      <c r="D599" s="7" t="s">
        <v>1021</v>
      </c>
      <c r="E599" s="6" t="s">
        <v>1022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0">
        <f>COUNTIF(F599:T599,"x")+COUNTIF(F599:T599,"h")</f>
        <v>0</v>
      </c>
      <c r="W599" s="20">
        <f t="shared" si="18"/>
        <v>0</v>
      </c>
      <c r="Y599" s="20">
        <f>COUNTIF(F599:T599,"x")</f>
        <v>0</v>
      </c>
      <c r="Z599" s="20">
        <f t="shared" si="19"/>
        <v>0</v>
      </c>
    </row>
    <row r="600" spans="1:26" ht="15">
      <c r="A600" s="8">
        <v>517</v>
      </c>
      <c r="B600" s="8"/>
      <c r="C600" s="8"/>
      <c r="D600" s="7" t="s">
        <v>1023</v>
      </c>
      <c r="E600" s="6" t="s">
        <v>1024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0">
        <f>COUNTIF(F600:T600,"x")+COUNTIF(F600:T600,"h")</f>
        <v>0</v>
      </c>
      <c r="W600" s="20">
        <f t="shared" si="18"/>
        <v>0</v>
      </c>
      <c r="Y600" s="20">
        <f>COUNTIF(F600:T600,"x")</f>
        <v>0</v>
      </c>
      <c r="Z600" s="20">
        <f t="shared" si="19"/>
        <v>0</v>
      </c>
    </row>
    <row r="601" spans="1:26" ht="15">
      <c r="A601" s="8">
        <v>518</v>
      </c>
      <c r="B601" s="8"/>
      <c r="C601" s="8"/>
      <c r="D601" s="7" t="s">
        <v>1025</v>
      </c>
      <c r="E601" s="6" t="s">
        <v>1026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0">
        <f>COUNTIF(F601:T601,"x")+COUNTIF(F601:T601,"h")</f>
        <v>0</v>
      </c>
      <c r="W601" s="20">
        <f t="shared" si="18"/>
        <v>0</v>
      </c>
      <c r="Y601" s="20">
        <f>COUNTIF(F601:T601,"x")</f>
        <v>0</v>
      </c>
      <c r="Z601" s="20">
        <f t="shared" si="19"/>
        <v>0</v>
      </c>
    </row>
    <row r="602" spans="1:26" ht="15">
      <c r="A602" s="8">
        <v>519</v>
      </c>
      <c r="B602" s="8"/>
      <c r="C602" s="8"/>
      <c r="D602" s="7" t="s">
        <v>1027</v>
      </c>
      <c r="E602" s="6" t="s">
        <v>1028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0">
        <f>COUNTIF(F602:T602,"x")+COUNTIF(F602:T602,"h")</f>
        <v>0</v>
      </c>
      <c r="W602" s="20">
        <f t="shared" si="18"/>
        <v>0</v>
      </c>
      <c r="Y602" s="20">
        <f>COUNTIF(F602:T602,"x")</f>
        <v>0</v>
      </c>
      <c r="Z602" s="20">
        <f t="shared" si="19"/>
        <v>0</v>
      </c>
    </row>
    <row r="603" spans="1:26" ht="15">
      <c r="A603" s="8">
        <v>520</v>
      </c>
      <c r="B603" s="8"/>
      <c r="C603" s="8"/>
      <c r="D603" s="7" t="s">
        <v>1029</v>
      </c>
      <c r="E603" s="6" t="s">
        <v>1030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0">
        <f>COUNTIF(F603:T603,"x")+COUNTIF(F603:T603,"h")</f>
        <v>0</v>
      </c>
      <c r="W603" s="20">
        <f t="shared" si="18"/>
        <v>0</v>
      </c>
      <c r="Y603" s="20">
        <f>COUNTIF(F603:T603,"x")</f>
        <v>0</v>
      </c>
      <c r="Z603" s="20">
        <f t="shared" si="19"/>
        <v>0</v>
      </c>
    </row>
    <row r="604" spans="1:26" ht="15">
      <c r="A604" s="8">
        <v>521</v>
      </c>
      <c r="B604" s="8" t="s">
        <v>1272</v>
      </c>
      <c r="C604" s="8" t="s">
        <v>1276</v>
      </c>
      <c r="D604" s="7" t="s">
        <v>1031</v>
      </c>
      <c r="E604" s="6" t="s">
        <v>1032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0">
        <f>COUNTIF(F604:T604,"x")+COUNTIF(F604:T604,"h")</f>
        <v>0</v>
      </c>
      <c r="W604" s="20">
        <f t="shared" si="18"/>
        <v>0</v>
      </c>
      <c r="Y604" s="20">
        <f>COUNTIF(F604:T604,"x")</f>
        <v>0</v>
      </c>
      <c r="Z604" s="20">
        <f t="shared" si="19"/>
        <v>0</v>
      </c>
    </row>
    <row r="605" spans="1:26" ht="15">
      <c r="A605" s="8">
        <v>522</v>
      </c>
      <c r="B605" s="8" t="s">
        <v>1272</v>
      </c>
      <c r="C605" s="8" t="s">
        <v>1346</v>
      </c>
      <c r="D605" s="7" t="s">
        <v>1033</v>
      </c>
      <c r="E605" s="6" t="s">
        <v>1034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0">
        <f>COUNTIF(F605:T605,"x")+COUNTIF(F605:T605,"h")</f>
        <v>0</v>
      </c>
      <c r="W605" s="20">
        <f t="shared" si="18"/>
        <v>0</v>
      </c>
      <c r="Y605" s="20">
        <f>COUNTIF(F605:T605,"x")</f>
        <v>0</v>
      </c>
      <c r="Z605" s="20">
        <f t="shared" si="19"/>
        <v>0</v>
      </c>
    </row>
    <row r="606" spans="1:26" ht="15">
      <c r="A606" s="8">
        <v>523</v>
      </c>
      <c r="B606" s="8"/>
      <c r="C606" s="8"/>
      <c r="D606" s="7" t="s">
        <v>1035</v>
      </c>
      <c r="E606" s="6" t="s">
        <v>1036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0">
        <f>COUNTIF(F606:T606,"x")+COUNTIF(F606:T606,"h")</f>
        <v>0</v>
      </c>
      <c r="W606" s="20">
        <f t="shared" si="18"/>
        <v>0</v>
      </c>
      <c r="Y606" s="20">
        <f>COUNTIF(F606:T606,"x")</f>
        <v>0</v>
      </c>
      <c r="Z606" s="20">
        <f t="shared" si="19"/>
        <v>0</v>
      </c>
    </row>
    <row r="607" spans="1:26" ht="15">
      <c r="A607" s="8">
        <v>524</v>
      </c>
      <c r="B607" s="8"/>
      <c r="C607" s="8"/>
      <c r="D607" s="7" t="s">
        <v>1037</v>
      </c>
      <c r="E607" s="6" t="s">
        <v>1038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0">
        <f>COUNTIF(F607:T607,"x")+COUNTIF(F607:T607,"h")</f>
        <v>0</v>
      </c>
      <c r="W607" s="20">
        <f t="shared" si="18"/>
        <v>0</v>
      </c>
      <c r="Y607" s="20">
        <f>COUNTIF(F607:T607,"x")</f>
        <v>0</v>
      </c>
      <c r="Z607" s="20">
        <f t="shared" si="19"/>
        <v>0</v>
      </c>
    </row>
    <row r="608" spans="1:26" ht="15">
      <c r="A608" s="8">
        <v>525</v>
      </c>
      <c r="B608" s="8"/>
      <c r="C608" s="8"/>
      <c r="D608" s="7" t="s">
        <v>1039</v>
      </c>
      <c r="E608" s="6" t="s">
        <v>1040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0">
        <f>COUNTIF(F608:T608,"x")+COUNTIF(F608:T608,"h")</f>
        <v>0</v>
      </c>
      <c r="W608" s="20">
        <f t="shared" si="18"/>
        <v>0</v>
      </c>
      <c r="Y608" s="20">
        <f>COUNTIF(F608:T608,"x")</f>
        <v>0</v>
      </c>
      <c r="Z608" s="20">
        <f t="shared" si="19"/>
        <v>0</v>
      </c>
    </row>
    <row r="609" spans="1:26" ht="15">
      <c r="A609" s="8">
        <v>526</v>
      </c>
      <c r="B609" s="8"/>
      <c r="C609" s="8"/>
      <c r="D609" s="7" t="s">
        <v>1041</v>
      </c>
      <c r="E609" s="6" t="s">
        <v>1042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0">
        <f>COUNTIF(F609:T609,"x")+COUNTIF(F609:T609,"h")</f>
        <v>0</v>
      </c>
      <c r="W609" s="20">
        <f t="shared" si="18"/>
        <v>0</v>
      </c>
      <c r="Y609" s="20">
        <f>COUNTIF(F609:T609,"x")</f>
        <v>0</v>
      </c>
      <c r="Z609" s="20">
        <f t="shared" si="19"/>
        <v>0</v>
      </c>
    </row>
    <row r="610" spans="1:26" ht="15">
      <c r="A610" s="8">
        <v>527</v>
      </c>
      <c r="B610" s="8"/>
      <c r="C610" s="8"/>
      <c r="D610" s="7" t="s">
        <v>1043</v>
      </c>
      <c r="E610" s="6" t="s">
        <v>1044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0">
        <f>COUNTIF(F610:T610,"x")+COUNTIF(F610:T610,"h")</f>
        <v>0</v>
      </c>
      <c r="W610" s="20">
        <f t="shared" si="18"/>
        <v>0</v>
      </c>
      <c r="Y610" s="20">
        <f>COUNTIF(F610:T610,"x")</f>
        <v>0</v>
      </c>
      <c r="Z610" s="20">
        <f t="shared" si="19"/>
        <v>0</v>
      </c>
    </row>
    <row r="611" spans="1:26" ht="15">
      <c r="A611" s="8">
        <v>528</v>
      </c>
      <c r="B611" s="8" t="s">
        <v>1344</v>
      </c>
      <c r="C611" s="8"/>
      <c r="D611" s="7" t="s">
        <v>1045</v>
      </c>
      <c r="E611" s="6" t="s">
        <v>1046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0">
        <f>COUNTIF(F611:T611,"x")+COUNTIF(F611:T611,"h")</f>
        <v>0</v>
      </c>
      <c r="W611" s="20">
        <f t="shared" si="18"/>
        <v>0</v>
      </c>
      <c r="Y611" s="20">
        <f>COUNTIF(F611:T611,"x")</f>
        <v>0</v>
      </c>
      <c r="Z611" s="20">
        <f t="shared" si="19"/>
        <v>0</v>
      </c>
    </row>
    <row r="612" spans="1:26" ht="15">
      <c r="A612" s="8">
        <v>529</v>
      </c>
      <c r="B612" s="8"/>
      <c r="C612" s="8"/>
      <c r="D612" s="7" t="s">
        <v>1047</v>
      </c>
      <c r="E612" s="6" t="s">
        <v>1048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0">
        <f>COUNTIF(F612:T612,"x")+COUNTIF(F612:T612,"h")</f>
        <v>0</v>
      </c>
      <c r="W612" s="20">
        <f t="shared" si="18"/>
        <v>0</v>
      </c>
      <c r="Y612" s="20">
        <f>COUNTIF(F612:T612,"x")</f>
        <v>0</v>
      </c>
      <c r="Z612" s="20">
        <f t="shared" si="19"/>
        <v>0</v>
      </c>
    </row>
    <row r="613" spans="1:26" ht="15">
      <c r="A613" s="8">
        <v>530</v>
      </c>
      <c r="B613" s="8"/>
      <c r="C613" s="8"/>
      <c r="D613" s="7" t="s">
        <v>1049</v>
      </c>
      <c r="E613" s="6" t="s">
        <v>1050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0">
        <f>COUNTIF(F613:T613,"x")+COUNTIF(F613:T613,"h")</f>
        <v>0</v>
      </c>
      <c r="W613" s="20">
        <f t="shared" si="18"/>
        <v>0</v>
      </c>
      <c r="Y613" s="20">
        <f>COUNTIF(F613:T613,"x")</f>
        <v>0</v>
      </c>
      <c r="Z613" s="20">
        <f t="shared" si="19"/>
        <v>0</v>
      </c>
    </row>
    <row r="614" spans="1:26" ht="15">
      <c r="A614" s="8">
        <v>531</v>
      </c>
      <c r="B614" s="8" t="s">
        <v>1344</v>
      </c>
      <c r="C614" s="8" t="s">
        <v>1345</v>
      </c>
      <c r="D614" s="7" t="s">
        <v>1051</v>
      </c>
      <c r="E614" s="6" t="s">
        <v>1052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0">
        <f>COUNTIF(F614:T614,"x")+COUNTIF(F614:T614,"h")</f>
        <v>0</v>
      </c>
      <c r="W614" s="20">
        <f t="shared" si="18"/>
        <v>0</v>
      </c>
      <c r="Y614" s="20">
        <f>COUNTIF(F614:T614,"x")</f>
        <v>0</v>
      </c>
      <c r="Z614" s="20">
        <f t="shared" si="19"/>
        <v>0</v>
      </c>
    </row>
    <row r="615" spans="1:26" ht="15">
      <c r="A615" s="8">
        <v>532</v>
      </c>
      <c r="B615" s="8"/>
      <c r="C615" s="8"/>
      <c r="D615" s="7" t="s">
        <v>1053</v>
      </c>
      <c r="E615" s="6" t="s">
        <v>1054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0">
        <f>COUNTIF(F615:T615,"x")+COUNTIF(F615:T615,"h")</f>
        <v>0</v>
      </c>
      <c r="W615" s="20">
        <f t="shared" si="18"/>
        <v>0</v>
      </c>
      <c r="Y615" s="20">
        <f>COUNTIF(F615:T615,"x")</f>
        <v>0</v>
      </c>
      <c r="Z615" s="20">
        <f t="shared" si="19"/>
        <v>0</v>
      </c>
    </row>
    <row r="616" spans="1:26" ht="15">
      <c r="A616" s="8">
        <v>533</v>
      </c>
      <c r="B616" s="8"/>
      <c r="C616" s="8"/>
      <c r="D616" s="7" t="s">
        <v>1055</v>
      </c>
      <c r="E616" s="6" t="s">
        <v>1056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0">
        <f>COUNTIF(F616:T616,"x")+COUNTIF(F616:T616,"h")</f>
        <v>0</v>
      </c>
      <c r="W616" s="20">
        <f t="shared" si="18"/>
        <v>0</v>
      </c>
      <c r="Y616" s="20">
        <f>COUNTIF(F616:T616,"x")</f>
        <v>0</v>
      </c>
      <c r="Z616" s="20">
        <f t="shared" si="19"/>
        <v>0</v>
      </c>
    </row>
    <row r="617" spans="1:26" ht="15">
      <c r="A617" s="8">
        <v>534</v>
      </c>
      <c r="B617" s="8" t="s">
        <v>1344</v>
      </c>
      <c r="C617" s="8"/>
      <c r="D617" s="7" t="s">
        <v>1057</v>
      </c>
      <c r="E617" s="6" t="s">
        <v>1058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0">
        <f>COUNTIF(F617:T617,"x")+COUNTIF(F617:T617,"h")</f>
        <v>0</v>
      </c>
      <c r="W617" s="20">
        <f t="shared" si="18"/>
        <v>0</v>
      </c>
      <c r="Y617" s="20">
        <f>COUNTIF(F617:T617,"x")</f>
        <v>0</v>
      </c>
      <c r="Z617" s="20">
        <f t="shared" si="19"/>
        <v>0</v>
      </c>
    </row>
    <row r="618" spans="1:26" ht="15">
      <c r="A618" s="8">
        <v>535</v>
      </c>
      <c r="B618" s="8" t="s">
        <v>1272</v>
      </c>
      <c r="C618" s="8" t="s">
        <v>1276</v>
      </c>
      <c r="D618" s="7" t="s">
        <v>1059</v>
      </c>
      <c r="E618" s="6" t="s">
        <v>1060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0">
        <f>COUNTIF(F618:T618,"x")+COUNTIF(F618:T618,"h")</f>
        <v>0</v>
      </c>
      <c r="W618" s="20">
        <f t="shared" si="18"/>
        <v>0</v>
      </c>
      <c r="Y618" s="20">
        <f>COUNTIF(F618:T618,"x")</f>
        <v>0</v>
      </c>
      <c r="Z618" s="20">
        <f t="shared" si="19"/>
        <v>0</v>
      </c>
    </row>
    <row r="619" spans="1:26" ht="15">
      <c r="A619" s="8">
        <v>536</v>
      </c>
      <c r="B619" s="8"/>
      <c r="C619" s="8"/>
      <c r="D619" s="7" t="s">
        <v>1061</v>
      </c>
      <c r="E619" s="6" t="s">
        <v>1062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0">
        <f>COUNTIF(F619:T619,"x")+COUNTIF(F619:T619,"h")</f>
        <v>0</v>
      </c>
      <c r="W619" s="20">
        <f t="shared" si="18"/>
        <v>0</v>
      </c>
      <c r="Y619" s="20">
        <f>COUNTIF(F619:T619,"x")</f>
        <v>0</v>
      </c>
      <c r="Z619" s="20">
        <f t="shared" si="19"/>
        <v>0</v>
      </c>
    </row>
    <row r="620" spans="1:26" ht="15">
      <c r="A620" s="8">
        <v>537</v>
      </c>
      <c r="B620" s="8"/>
      <c r="C620" s="8"/>
      <c r="D620" s="7" t="s">
        <v>1063</v>
      </c>
      <c r="E620" s="6" t="s">
        <v>1064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0">
        <f>COUNTIF(F620:T620,"x")+COUNTIF(F620:T620,"h")</f>
        <v>0</v>
      </c>
      <c r="W620" s="20">
        <f t="shared" si="18"/>
        <v>0</v>
      </c>
      <c r="Y620" s="20">
        <f>COUNTIF(F620:T620,"x")</f>
        <v>0</v>
      </c>
      <c r="Z620" s="20">
        <f t="shared" si="19"/>
        <v>0</v>
      </c>
    </row>
    <row r="621" spans="1:26" ht="15">
      <c r="A621" s="8">
        <v>538</v>
      </c>
      <c r="B621" s="8" t="s">
        <v>1344</v>
      </c>
      <c r="C621" s="8"/>
      <c r="D621" s="7" t="s">
        <v>1065</v>
      </c>
      <c r="E621" s="6" t="s">
        <v>1066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0">
        <f>COUNTIF(F621:T621,"x")+COUNTIF(F621:T621,"h")</f>
        <v>0</v>
      </c>
      <c r="W621" s="20">
        <f t="shared" si="18"/>
        <v>0</v>
      </c>
      <c r="Y621" s="20">
        <f>COUNTIF(F621:T621,"x")</f>
        <v>0</v>
      </c>
      <c r="Z621" s="20">
        <f t="shared" si="19"/>
        <v>0</v>
      </c>
    </row>
    <row r="622" spans="1:26" ht="15">
      <c r="A622" s="8">
        <v>539</v>
      </c>
      <c r="B622" s="8"/>
      <c r="C622" s="8"/>
      <c r="D622" s="7" t="s">
        <v>1067</v>
      </c>
      <c r="E622" s="6" t="s">
        <v>1068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0">
        <f>COUNTIF(F622:T622,"x")+COUNTIF(F622:T622,"h")</f>
        <v>0</v>
      </c>
      <c r="W622" s="20">
        <f t="shared" si="18"/>
        <v>0</v>
      </c>
      <c r="Y622" s="20">
        <f>COUNTIF(F622:T622,"x")</f>
        <v>0</v>
      </c>
      <c r="Z622" s="20">
        <f t="shared" si="19"/>
        <v>0</v>
      </c>
    </row>
    <row r="623" spans="1:26" ht="15">
      <c r="A623" s="8">
        <v>540</v>
      </c>
      <c r="B623" s="8"/>
      <c r="C623" s="8"/>
      <c r="D623" s="7" t="s">
        <v>1069</v>
      </c>
      <c r="E623" s="6" t="s">
        <v>1070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0">
        <f>COUNTIF(F623:T623,"x")+COUNTIF(F623:T623,"h")</f>
        <v>0</v>
      </c>
      <c r="W623" s="20">
        <f t="shared" si="18"/>
        <v>0</v>
      </c>
      <c r="Y623" s="20">
        <f>COUNTIF(F623:T623,"x")</f>
        <v>0</v>
      </c>
      <c r="Z623" s="20">
        <f t="shared" si="19"/>
        <v>0</v>
      </c>
    </row>
    <row r="624" spans="1:26" ht="15">
      <c r="A624" s="8">
        <v>541</v>
      </c>
      <c r="B624" s="8" t="s">
        <v>1344</v>
      </c>
      <c r="C624" s="8"/>
      <c r="D624" s="7" t="s">
        <v>1071</v>
      </c>
      <c r="E624" s="6" t="s">
        <v>1072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0">
        <f>COUNTIF(F624:T624,"x")+COUNTIF(F624:T624,"h")</f>
        <v>0</v>
      </c>
      <c r="W624" s="20">
        <f t="shared" si="18"/>
        <v>0</v>
      </c>
      <c r="Y624" s="20">
        <f>COUNTIF(F624:T624,"x")</f>
        <v>0</v>
      </c>
      <c r="Z624" s="20">
        <f t="shared" si="19"/>
        <v>0</v>
      </c>
    </row>
    <row r="625" spans="1:26" ht="15">
      <c r="A625" s="8">
        <v>542</v>
      </c>
      <c r="B625" s="8"/>
      <c r="C625" s="8"/>
      <c r="D625" s="7" t="s">
        <v>1073</v>
      </c>
      <c r="E625" s="6" t="s">
        <v>1074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0">
        <f>COUNTIF(F625:T625,"x")+COUNTIF(F625:T625,"h")</f>
        <v>0</v>
      </c>
      <c r="W625" s="20">
        <f t="shared" si="18"/>
        <v>0</v>
      </c>
      <c r="Y625" s="20">
        <f>COUNTIF(F625:T625,"x")</f>
        <v>0</v>
      </c>
      <c r="Z625" s="20">
        <f t="shared" si="19"/>
        <v>0</v>
      </c>
    </row>
    <row r="626" spans="1:26" ht="15">
      <c r="A626" s="8">
        <v>543</v>
      </c>
      <c r="B626" s="8"/>
      <c r="C626" s="8"/>
      <c r="D626" s="7" t="s">
        <v>1075</v>
      </c>
      <c r="E626" s="6" t="s">
        <v>1076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0">
        <f>COUNTIF(F626:T626,"x")+COUNTIF(F626:T626,"h")</f>
        <v>0</v>
      </c>
      <c r="W626" s="20">
        <f t="shared" si="18"/>
        <v>0</v>
      </c>
      <c r="Y626" s="20">
        <f>COUNTIF(F626:T626,"x")</f>
        <v>0</v>
      </c>
      <c r="Z626" s="20">
        <f t="shared" si="19"/>
        <v>0</v>
      </c>
    </row>
    <row r="627" spans="1:26" ht="15">
      <c r="A627" s="8">
        <v>544</v>
      </c>
      <c r="B627" s="8"/>
      <c r="C627" s="8"/>
      <c r="D627" s="7" t="s">
        <v>1077</v>
      </c>
      <c r="E627" s="6" t="s">
        <v>1078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0">
        <f>COUNTIF(F627:T627,"x")+COUNTIF(F627:T627,"h")</f>
        <v>0</v>
      </c>
      <c r="W627" s="20">
        <f t="shared" si="18"/>
        <v>0</v>
      </c>
      <c r="Y627" s="20">
        <f>COUNTIF(F627:T627,"x")</f>
        <v>0</v>
      </c>
      <c r="Z627" s="20">
        <f t="shared" si="19"/>
        <v>0</v>
      </c>
    </row>
    <row r="628" spans="1:26" ht="15">
      <c r="A628" s="8">
        <v>545</v>
      </c>
      <c r="B628" s="8"/>
      <c r="C628" s="8"/>
      <c r="D628" s="7" t="s">
        <v>1079</v>
      </c>
      <c r="E628" s="6" t="s">
        <v>1080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0">
        <f>COUNTIF(F628:T628,"x")+COUNTIF(F628:T628,"h")</f>
        <v>0</v>
      </c>
      <c r="W628" s="20">
        <f t="shared" si="18"/>
        <v>0</v>
      </c>
      <c r="Y628" s="20">
        <f>COUNTIF(F628:T628,"x")</f>
        <v>0</v>
      </c>
      <c r="Z628" s="20">
        <f t="shared" si="19"/>
        <v>0</v>
      </c>
    </row>
    <row r="629" spans="1:26" ht="15">
      <c r="A629" s="8">
        <v>546</v>
      </c>
      <c r="B629" s="8"/>
      <c r="C629" s="8"/>
      <c r="D629" s="7" t="s">
        <v>1081</v>
      </c>
      <c r="E629" s="6" t="s">
        <v>1082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0">
        <f>COUNTIF(F629:T629,"x")+COUNTIF(F629:T629,"h")</f>
        <v>0</v>
      </c>
      <c r="W629" s="20">
        <f t="shared" si="18"/>
        <v>0</v>
      </c>
      <c r="Y629" s="20">
        <f>COUNTIF(F629:T629,"x")</f>
        <v>0</v>
      </c>
      <c r="Z629" s="20">
        <f t="shared" si="19"/>
        <v>0</v>
      </c>
    </row>
    <row r="630" spans="1:26" ht="15">
      <c r="A630" s="8">
        <v>547</v>
      </c>
      <c r="B630" s="8"/>
      <c r="C630" s="8"/>
      <c r="D630" s="7" t="s">
        <v>1083</v>
      </c>
      <c r="E630" s="6" t="s">
        <v>1084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0">
        <f>COUNTIF(F630:T630,"x")+COUNTIF(F630:T630,"h")</f>
        <v>0</v>
      </c>
      <c r="W630" s="20">
        <f t="shared" si="18"/>
        <v>0</v>
      </c>
      <c r="Y630" s="20">
        <f>COUNTIF(F630:T630,"x")</f>
        <v>0</v>
      </c>
      <c r="Z630" s="20">
        <f t="shared" si="19"/>
        <v>0</v>
      </c>
    </row>
    <row r="631" spans="1:26" ht="15">
      <c r="A631" s="8">
        <v>548</v>
      </c>
      <c r="B631" s="8"/>
      <c r="C631" s="8"/>
      <c r="D631" s="7" t="s">
        <v>1085</v>
      </c>
      <c r="E631" s="6" t="s">
        <v>1086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0">
        <f>COUNTIF(F631:T631,"x")+COUNTIF(F631:T631,"h")</f>
        <v>0</v>
      </c>
      <c r="W631" s="20">
        <f t="shared" si="18"/>
        <v>0</v>
      </c>
      <c r="Y631" s="20">
        <f>COUNTIF(F631:T631,"x")</f>
        <v>0</v>
      </c>
      <c r="Z631" s="20">
        <f t="shared" si="19"/>
        <v>0</v>
      </c>
    </row>
    <row r="632" spans="1:26" ht="15">
      <c r="A632" s="8">
        <v>549</v>
      </c>
      <c r="B632" s="8"/>
      <c r="C632" s="8"/>
      <c r="D632" s="7" t="s">
        <v>1087</v>
      </c>
      <c r="E632" s="6" t="s">
        <v>1088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0">
        <f>COUNTIF(F632:T632,"x")+COUNTIF(F632:T632,"h")</f>
        <v>0</v>
      </c>
      <c r="W632" s="20">
        <f t="shared" si="18"/>
        <v>0</v>
      </c>
      <c r="Y632" s="20">
        <f>COUNTIF(F632:T632,"x")</f>
        <v>0</v>
      </c>
      <c r="Z632" s="20">
        <f t="shared" si="19"/>
        <v>0</v>
      </c>
    </row>
    <row r="633" spans="1:26" ht="15">
      <c r="A633" s="8">
        <v>550</v>
      </c>
      <c r="B633" s="8"/>
      <c r="C633" s="8"/>
      <c r="D633" s="7" t="s">
        <v>1089</v>
      </c>
      <c r="E633" s="6" t="s">
        <v>1090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0">
        <f>COUNTIF(F633:T633,"x")+COUNTIF(F633:T633,"h")</f>
        <v>0</v>
      </c>
      <c r="W633" s="20">
        <f t="shared" si="18"/>
        <v>0</v>
      </c>
      <c r="Y633" s="20">
        <f>COUNTIF(F633:T633,"x")</f>
        <v>0</v>
      </c>
      <c r="Z633" s="20">
        <f t="shared" si="19"/>
        <v>0</v>
      </c>
    </row>
    <row r="634" spans="1:26" ht="15">
      <c r="A634" s="8">
        <v>551</v>
      </c>
      <c r="B634" s="8"/>
      <c r="C634" s="8"/>
      <c r="D634" s="7" t="s">
        <v>1091</v>
      </c>
      <c r="E634" s="6" t="s">
        <v>1092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0">
        <f>COUNTIF(F634:T634,"x")+COUNTIF(F634:T634,"h")</f>
        <v>0</v>
      </c>
      <c r="W634" s="20">
        <f t="shared" si="18"/>
        <v>0</v>
      </c>
      <c r="Y634" s="20">
        <f>COUNTIF(F634:T634,"x")</f>
        <v>0</v>
      </c>
      <c r="Z634" s="20">
        <f t="shared" si="19"/>
        <v>0</v>
      </c>
    </row>
    <row r="635" spans="1:26" ht="15">
      <c r="A635" s="8">
        <v>552</v>
      </c>
      <c r="B635" s="8"/>
      <c r="C635" s="8"/>
      <c r="D635" s="7" t="s">
        <v>1093</v>
      </c>
      <c r="E635" s="6" t="s">
        <v>1094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0">
        <f>COUNTIF(F635:T635,"x")+COUNTIF(F635:T635,"h")</f>
        <v>0</v>
      </c>
      <c r="W635" s="20">
        <f t="shared" si="18"/>
        <v>0</v>
      </c>
      <c r="Y635" s="20">
        <f>COUNTIF(F635:T635,"x")</f>
        <v>0</v>
      </c>
      <c r="Z635" s="20">
        <f t="shared" si="19"/>
        <v>0</v>
      </c>
    </row>
    <row r="636" spans="1:26" ht="15">
      <c r="A636" s="8">
        <v>553</v>
      </c>
      <c r="B636" s="8"/>
      <c r="C636" s="8"/>
      <c r="D636" s="7" t="s">
        <v>1095</v>
      </c>
      <c r="E636" s="6" t="s">
        <v>1096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0">
        <f>COUNTIF(F636:T636,"x")+COUNTIF(F636:T636,"h")</f>
        <v>0</v>
      </c>
      <c r="W636" s="20">
        <f t="shared" si="18"/>
        <v>0</v>
      </c>
      <c r="Y636" s="20">
        <f>COUNTIF(F636:T636,"x")</f>
        <v>0</v>
      </c>
      <c r="Z636" s="20">
        <f t="shared" si="19"/>
        <v>0</v>
      </c>
    </row>
    <row r="637" spans="1:26" ht="15">
      <c r="A637" s="8">
        <v>554</v>
      </c>
      <c r="B637" s="8" t="s">
        <v>1344</v>
      </c>
      <c r="C637" s="8"/>
      <c r="D637" s="7" t="s">
        <v>1097</v>
      </c>
      <c r="E637" s="6" t="s">
        <v>1098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0">
        <f>COUNTIF(F637:T637,"x")+COUNTIF(F637:T637,"h")</f>
        <v>0</v>
      </c>
      <c r="W637" s="20">
        <f t="shared" si="18"/>
        <v>0</v>
      </c>
      <c r="Y637" s="20">
        <f>COUNTIF(F637:T637,"x")</f>
        <v>0</v>
      </c>
      <c r="Z637" s="20">
        <f t="shared" si="19"/>
        <v>0</v>
      </c>
    </row>
    <row r="638" spans="1:26" ht="15">
      <c r="A638" s="8">
        <v>555</v>
      </c>
      <c r="B638" s="8"/>
      <c r="C638" s="8"/>
      <c r="D638" s="7" t="s">
        <v>1099</v>
      </c>
      <c r="E638" s="6" t="s">
        <v>1100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0">
        <f>COUNTIF(F638:T638,"x")+COUNTIF(F638:T638,"h")</f>
        <v>0</v>
      </c>
      <c r="W638" s="20">
        <f t="shared" si="18"/>
        <v>0</v>
      </c>
      <c r="Y638" s="20">
        <f>COUNTIF(F638:T638,"x")</f>
        <v>0</v>
      </c>
      <c r="Z638" s="20">
        <f t="shared" si="19"/>
        <v>0</v>
      </c>
    </row>
    <row r="639" spans="1:26" ht="15">
      <c r="A639" s="8">
        <v>556</v>
      </c>
      <c r="B639" s="8"/>
      <c r="C639" s="8"/>
      <c r="D639" s="7" t="s">
        <v>1101</v>
      </c>
      <c r="E639" s="6" t="s">
        <v>1102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0">
        <f>COUNTIF(F639:T639,"x")+COUNTIF(F639:T639,"h")</f>
        <v>0</v>
      </c>
      <c r="W639" s="20">
        <f t="shared" si="18"/>
        <v>0</v>
      </c>
      <c r="Y639" s="20">
        <f>COUNTIF(F639:T639,"x")</f>
        <v>0</v>
      </c>
      <c r="Z639" s="20">
        <f t="shared" si="19"/>
        <v>0</v>
      </c>
    </row>
    <row r="640" spans="1:26" ht="15">
      <c r="A640" s="8">
        <v>557</v>
      </c>
      <c r="B640" s="8" t="s">
        <v>1272</v>
      </c>
      <c r="C640" s="8" t="s">
        <v>1346</v>
      </c>
      <c r="D640" s="7" t="s">
        <v>1103</v>
      </c>
      <c r="E640" s="6" t="s">
        <v>1104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0">
        <f>COUNTIF(F640:T640,"x")+COUNTIF(F640:T640,"h")</f>
        <v>0</v>
      </c>
      <c r="W640" s="20">
        <f t="shared" si="18"/>
        <v>0</v>
      </c>
      <c r="Y640" s="20">
        <f>COUNTIF(F640:T640,"x")</f>
        <v>0</v>
      </c>
      <c r="Z640" s="20">
        <f t="shared" si="19"/>
        <v>0</v>
      </c>
    </row>
    <row r="641" spans="1:26" ht="15">
      <c r="A641" s="8">
        <v>558</v>
      </c>
      <c r="B641" s="8"/>
      <c r="C641" s="8"/>
      <c r="D641" s="7" t="s">
        <v>1105</v>
      </c>
      <c r="E641" s="6" t="s">
        <v>1106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0">
        <f>COUNTIF(F641:T641,"x")+COUNTIF(F641:T641,"h")</f>
        <v>0</v>
      </c>
      <c r="W641" s="20">
        <f t="shared" si="18"/>
        <v>0</v>
      </c>
      <c r="Y641" s="20">
        <f>COUNTIF(F641:T641,"x")</f>
        <v>0</v>
      </c>
      <c r="Z641" s="20">
        <f t="shared" si="19"/>
        <v>0</v>
      </c>
    </row>
    <row r="642" spans="1:26" ht="15">
      <c r="A642" s="8">
        <v>559</v>
      </c>
      <c r="B642" s="8"/>
      <c r="C642" s="8"/>
      <c r="D642" s="7" t="s">
        <v>1107</v>
      </c>
      <c r="E642" s="6" t="s">
        <v>1108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0">
        <f>COUNTIF(F642:T642,"x")+COUNTIF(F642:T642,"h")</f>
        <v>0</v>
      </c>
      <c r="W642" s="20">
        <f t="shared" si="18"/>
        <v>0</v>
      </c>
      <c r="Y642" s="20">
        <f>COUNTIF(F642:T642,"x")</f>
        <v>0</v>
      </c>
      <c r="Z642" s="20">
        <f t="shared" si="19"/>
        <v>0</v>
      </c>
    </row>
    <row r="643" spans="1:26" ht="15">
      <c r="A643" s="8">
        <v>560</v>
      </c>
      <c r="B643" s="8"/>
      <c r="C643" s="8"/>
      <c r="D643" s="7" t="s">
        <v>1109</v>
      </c>
      <c r="E643" s="6" t="s">
        <v>1110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0">
        <f>COUNTIF(F643:T643,"x")+COUNTIF(F643:T643,"h")</f>
        <v>0</v>
      </c>
      <c r="W643" s="20">
        <f t="shared" si="18"/>
        <v>0</v>
      </c>
      <c r="Y643" s="20">
        <f>COUNTIF(F643:T643,"x")</f>
        <v>0</v>
      </c>
      <c r="Z643" s="20">
        <f t="shared" si="19"/>
        <v>0</v>
      </c>
    </row>
    <row r="644" spans="1:26" ht="15">
      <c r="A644" s="8">
        <v>561</v>
      </c>
      <c r="B644" s="8" t="s">
        <v>1344</v>
      </c>
      <c r="C644" s="8"/>
      <c r="D644" s="7" t="s">
        <v>1111</v>
      </c>
      <c r="E644" s="6" t="s">
        <v>1112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0">
        <f>COUNTIF(F644:T644,"x")+COUNTIF(F644:T644,"h")</f>
        <v>0</v>
      </c>
      <c r="W644" s="20">
        <f t="shared" si="18"/>
        <v>0</v>
      </c>
      <c r="Y644" s="20">
        <f>COUNTIF(F644:T644,"x")</f>
        <v>0</v>
      </c>
      <c r="Z644" s="20">
        <f t="shared" si="19"/>
        <v>0</v>
      </c>
    </row>
    <row r="645" spans="1:26" ht="15">
      <c r="A645" s="8">
        <v>562</v>
      </c>
      <c r="B645" s="8"/>
      <c r="C645" s="8"/>
      <c r="D645" s="7" t="s">
        <v>1113</v>
      </c>
      <c r="E645" s="6" t="s">
        <v>1114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0">
        <f>COUNTIF(F645:T645,"x")+COUNTIF(F645:T645,"h")</f>
        <v>0</v>
      </c>
      <c r="W645" s="20">
        <f t="shared" si="18"/>
        <v>0</v>
      </c>
      <c r="Y645" s="20">
        <f>COUNTIF(F645:T645,"x")</f>
        <v>0</v>
      </c>
      <c r="Z645" s="20">
        <f t="shared" si="19"/>
        <v>0</v>
      </c>
    </row>
    <row r="646" spans="1:26" ht="15">
      <c r="A646" s="8">
        <v>563</v>
      </c>
      <c r="B646" s="8"/>
      <c r="C646" s="8"/>
      <c r="D646" s="7" t="s">
        <v>1115</v>
      </c>
      <c r="E646" s="6" t="s">
        <v>1116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0">
        <f>COUNTIF(F646:T646,"x")+COUNTIF(F646:T646,"h")</f>
        <v>0</v>
      </c>
      <c r="W646" s="20">
        <f t="shared" si="18"/>
        <v>0</v>
      </c>
      <c r="Y646" s="20">
        <f>COUNTIF(F646:T646,"x")</f>
        <v>0</v>
      </c>
      <c r="Z646" s="20">
        <f t="shared" si="19"/>
        <v>0</v>
      </c>
    </row>
    <row r="647" spans="1:26" ht="15">
      <c r="A647" s="8">
        <v>564</v>
      </c>
      <c r="B647" s="8"/>
      <c r="C647" s="8"/>
      <c r="D647" s="7" t="s">
        <v>1117</v>
      </c>
      <c r="E647" s="6" t="s">
        <v>1118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0">
        <f>COUNTIF(F647:T647,"x")+COUNTIF(F647:T647,"h")</f>
        <v>0</v>
      </c>
      <c r="W647" s="20">
        <f t="shared" si="18"/>
        <v>0</v>
      </c>
      <c r="Y647" s="20">
        <f>COUNTIF(F647:T647,"x")</f>
        <v>0</v>
      </c>
      <c r="Z647" s="20">
        <f t="shared" si="19"/>
        <v>0</v>
      </c>
    </row>
    <row r="648" spans="1:26" ht="15">
      <c r="A648" s="8">
        <v>565</v>
      </c>
      <c r="B648" s="8"/>
      <c r="C648" s="8"/>
      <c r="D648" s="7" t="s">
        <v>1119</v>
      </c>
      <c r="E648" s="6" t="s">
        <v>1120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0">
        <f>COUNTIF(F648:T648,"x")+COUNTIF(F648:T648,"h")</f>
        <v>0</v>
      </c>
      <c r="W648" s="20">
        <f t="shared" si="18"/>
        <v>0</v>
      </c>
      <c r="Y648" s="20">
        <f>COUNTIF(F648:T648,"x")</f>
        <v>0</v>
      </c>
      <c r="Z648" s="20">
        <f t="shared" si="19"/>
        <v>0</v>
      </c>
    </row>
    <row r="649" spans="1:26" ht="15">
      <c r="A649" s="8">
        <v>566</v>
      </c>
      <c r="B649" s="8" t="s">
        <v>1344</v>
      </c>
      <c r="C649" s="8"/>
      <c r="D649" s="7" t="s">
        <v>1121</v>
      </c>
      <c r="E649" s="6" t="s">
        <v>1122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0">
        <f>COUNTIF(F649:T649,"x")+COUNTIF(F649:T649,"h")</f>
        <v>0</v>
      </c>
      <c r="W649" s="20">
        <f t="shared" si="18"/>
        <v>0</v>
      </c>
      <c r="Y649" s="20">
        <f>COUNTIF(F649:T649,"x")</f>
        <v>0</v>
      </c>
      <c r="Z649" s="20">
        <f t="shared" si="19"/>
        <v>0</v>
      </c>
    </row>
    <row r="650" spans="1:26" ht="15">
      <c r="A650" s="8">
        <v>567</v>
      </c>
      <c r="B650" s="8"/>
      <c r="C650" s="8"/>
      <c r="D650" s="7" t="s">
        <v>1123</v>
      </c>
      <c r="E650" s="6" t="s">
        <v>1124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0">
        <f>COUNTIF(F650:T650,"x")+COUNTIF(F650:T650,"h")</f>
        <v>0</v>
      </c>
      <c r="W650" s="20">
        <f t="shared" si="18"/>
        <v>0</v>
      </c>
      <c r="Y650" s="20">
        <f>COUNTIF(F650:T650,"x")</f>
        <v>0</v>
      </c>
      <c r="Z650" s="20">
        <f t="shared" si="19"/>
        <v>0</v>
      </c>
    </row>
    <row r="651" spans="1:26" ht="15">
      <c r="A651" s="8">
        <v>568</v>
      </c>
      <c r="B651" s="8"/>
      <c r="C651" s="8"/>
      <c r="D651" s="7" t="s">
        <v>1125</v>
      </c>
      <c r="E651" s="6" t="s">
        <v>1126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0">
        <f>COUNTIF(F651:T651,"x")+COUNTIF(F651:T651,"h")</f>
        <v>0</v>
      </c>
      <c r="W651" s="20">
        <f t="shared" si="18"/>
        <v>0</v>
      </c>
      <c r="Y651" s="20">
        <f>COUNTIF(F651:T651,"x")</f>
        <v>0</v>
      </c>
      <c r="Z651" s="20">
        <f t="shared" si="19"/>
        <v>0</v>
      </c>
    </row>
    <row r="652" spans="1:26" ht="15">
      <c r="A652" s="8">
        <v>569</v>
      </c>
      <c r="B652" s="8"/>
      <c r="C652" s="8"/>
      <c r="D652" s="7" t="s">
        <v>1127</v>
      </c>
      <c r="E652" s="6" t="s">
        <v>1128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0">
        <f>COUNTIF(F652:T652,"x")+COUNTIF(F652:T652,"h")</f>
        <v>0</v>
      </c>
      <c r="W652" s="20">
        <f t="shared" si="18"/>
        <v>0</v>
      </c>
      <c r="Y652" s="20">
        <f>COUNTIF(F652:T652,"x")</f>
        <v>0</v>
      </c>
      <c r="Z652" s="20">
        <f t="shared" si="19"/>
        <v>0</v>
      </c>
    </row>
    <row r="653" spans="1:26" ht="15">
      <c r="A653" s="8">
        <v>570</v>
      </c>
      <c r="B653" s="8"/>
      <c r="C653" s="8"/>
      <c r="D653" s="7" t="s">
        <v>1129</v>
      </c>
      <c r="E653" s="6" t="s">
        <v>1130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0">
        <f>COUNTIF(F653:T653,"x")+COUNTIF(F653:T653,"h")</f>
        <v>0</v>
      </c>
      <c r="W653" s="20">
        <f t="shared" si="18"/>
        <v>0</v>
      </c>
      <c r="Y653" s="20">
        <f>COUNTIF(F653:T653,"x")</f>
        <v>0</v>
      </c>
      <c r="Z653" s="20">
        <f t="shared" si="19"/>
        <v>0</v>
      </c>
    </row>
    <row r="654" spans="1:26" ht="15">
      <c r="A654" s="8">
        <v>571</v>
      </c>
      <c r="B654" s="8"/>
      <c r="C654" s="8"/>
      <c r="D654" s="7" t="s">
        <v>1131</v>
      </c>
      <c r="E654" s="6" t="s">
        <v>1132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0">
        <f>COUNTIF(F654:T654,"x")+COUNTIF(F654:T654,"h")</f>
        <v>0</v>
      </c>
      <c r="W654" s="20">
        <f t="shared" si="18"/>
        <v>0</v>
      </c>
      <c r="Y654" s="20">
        <f>COUNTIF(F654:T654,"x")</f>
        <v>0</v>
      </c>
      <c r="Z654" s="20">
        <f t="shared" si="19"/>
        <v>0</v>
      </c>
    </row>
    <row r="655" spans="1:26" ht="15">
      <c r="A655" s="8">
        <v>572</v>
      </c>
      <c r="B655" s="8"/>
      <c r="C655" s="8"/>
      <c r="D655" s="7" t="s">
        <v>1133</v>
      </c>
      <c r="E655" s="6" t="s">
        <v>1134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0">
        <f>COUNTIF(F655:T655,"x")+COUNTIF(F655:T655,"h")</f>
        <v>0</v>
      </c>
      <c r="W655" s="20">
        <f t="shared" si="18"/>
        <v>0</v>
      </c>
      <c r="Y655" s="20">
        <f>COUNTIF(F655:T655,"x")</f>
        <v>0</v>
      </c>
      <c r="Z655" s="20">
        <f t="shared" si="19"/>
        <v>0</v>
      </c>
    </row>
    <row r="656" spans="1:26" ht="15">
      <c r="A656" s="8">
        <v>573</v>
      </c>
      <c r="B656" s="8"/>
      <c r="C656" s="8"/>
      <c r="D656" s="7" t="s">
        <v>1135</v>
      </c>
      <c r="E656" s="6" t="s">
        <v>1136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0">
        <f>COUNTIF(F656:T656,"x")+COUNTIF(F656:T656,"h")</f>
        <v>0</v>
      </c>
      <c r="W656" s="20">
        <f t="shared" si="18"/>
        <v>0</v>
      </c>
      <c r="Y656" s="20">
        <f>COUNTIF(F656:T656,"x")</f>
        <v>0</v>
      </c>
      <c r="Z656" s="20">
        <f t="shared" si="19"/>
        <v>0</v>
      </c>
    </row>
    <row r="657" spans="1:26" ht="15">
      <c r="A657" s="8">
        <v>574</v>
      </c>
      <c r="B657" s="8"/>
      <c r="C657" s="8"/>
      <c r="D657" s="7" t="s">
        <v>1137</v>
      </c>
      <c r="E657" s="6" t="s">
        <v>1138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0">
        <f>COUNTIF(F657:T657,"x")+COUNTIF(F657:T657,"h")</f>
        <v>0</v>
      </c>
      <c r="W657" s="20">
        <f t="shared" si="18"/>
        <v>0</v>
      </c>
      <c r="Y657" s="20">
        <f>COUNTIF(F657:T657,"x")</f>
        <v>0</v>
      </c>
      <c r="Z657" s="20">
        <f t="shared" si="19"/>
        <v>0</v>
      </c>
    </row>
    <row r="658" spans="1:26" ht="15">
      <c r="A658" s="8">
        <v>575</v>
      </c>
      <c r="B658" s="8"/>
      <c r="C658" s="8"/>
      <c r="D658" s="7" t="s">
        <v>1139</v>
      </c>
      <c r="E658" s="6" t="s">
        <v>1140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0">
        <f>COUNTIF(F658:T658,"x")+COUNTIF(F658:T658,"h")</f>
        <v>0</v>
      </c>
      <c r="W658" s="20">
        <f t="shared" si="18"/>
        <v>0</v>
      </c>
      <c r="Y658" s="20">
        <f>COUNTIF(F658:T658,"x")</f>
        <v>0</v>
      </c>
      <c r="Z658" s="20">
        <f t="shared" si="19"/>
        <v>0</v>
      </c>
    </row>
    <row r="659" spans="1:26" ht="15">
      <c r="A659" s="8">
        <v>576</v>
      </c>
      <c r="B659" s="8"/>
      <c r="C659" s="8"/>
      <c r="D659" s="7" t="s">
        <v>1141</v>
      </c>
      <c r="E659" s="6" t="s">
        <v>1142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0">
        <f>COUNTIF(F659:T659,"x")+COUNTIF(F659:T659,"h")</f>
        <v>0</v>
      </c>
      <c r="W659" s="20">
        <f aca="true" t="shared" si="20" ref="W659:W725">IF(V659&gt;0,1,0)</f>
        <v>0</v>
      </c>
      <c r="Y659" s="20">
        <f>COUNTIF(F659:T659,"x")</f>
        <v>0</v>
      </c>
      <c r="Z659" s="20">
        <f t="shared" si="19"/>
        <v>0</v>
      </c>
    </row>
    <row r="660" spans="1:26" ht="15">
      <c r="A660" s="8">
        <v>577</v>
      </c>
      <c r="B660" s="8"/>
      <c r="C660" s="8"/>
      <c r="D660" s="7" t="s">
        <v>1143</v>
      </c>
      <c r="E660" s="6" t="s">
        <v>1144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0">
        <f>COUNTIF(F660:T660,"x")+COUNTIF(F660:T660,"h")</f>
        <v>0</v>
      </c>
      <c r="W660" s="20">
        <f t="shared" si="20"/>
        <v>0</v>
      </c>
      <c r="Y660" s="20">
        <f>COUNTIF(F660:T660,"x")</f>
        <v>0</v>
      </c>
      <c r="Z660" s="20">
        <f aca="true" t="shared" si="21" ref="Z660:Z726">IF(Y660&gt;0,1,0)</f>
        <v>0</v>
      </c>
    </row>
    <row r="661" spans="1:26" ht="15">
      <c r="A661" s="8">
        <v>578</v>
      </c>
      <c r="B661" s="8"/>
      <c r="C661" s="8"/>
      <c r="D661" s="7" t="s">
        <v>1145</v>
      </c>
      <c r="E661" s="6" t="s">
        <v>1146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0">
        <f>COUNTIF(F661:T661,"x")+COUNTIF(F661:T661,"h")</f>
        <v>0</v>
      </c>
      <c r="W661" s="20">
        <f t="shared" si="20"/>
        <v>0</v>
      </c>
      <c r="Y661" s="20">
        <f>COUNTIF(F661:T661,"x")</f>
        <v>0</v>
      </c>
      <c r="Z661" s="20">
        <f t="shared" si="21"/>
        <v>0</v>
      </c>
    </row>
    <row r="662" spans="1:26" ht="15">
      <c r="A662" s="8">
        <v>579</v>
      </c>
      <c r="B662" s="8"/>
      <c r="C662" s="8"/>
      <c r="D662" s="7" t="s">
        <v>1147</v>
      </c>
      <c r="E662" s="6" t="s">
        <v>1148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0">
        <f>COUNTIF(F662:T662,"x")+COUNTIF(F662:T662,"h")</f>
        <v>0</v>
      </c>
      <c r="W662" s="20">
        <f t="shared" si="20"/>
        <v>0</v>
      </c>
      <c r="Y662" s="20">
        <f>COUNTIF(F662:T662,"x")</f>
        <v>0</v>
      </c>
      <c r="Z662" s="20">
        <f t="shared" si="21"/>
        <v>0</v>
      </c>
    </row>
    <row r="663" spans="1:26" ht="15">
      <c r="A663" s="8">
        <v>580</v>
      </c>
      <c r="B663" s="8"/>
      <c r="C663" s="8"/>
      <c r="D663" s="7" t="s">
        <v>1149</v>
      </c>
      <c r="E663" s="6" t="s">
        <v>1150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0">
        <f>COUNTIF(F663:T663,"x")+COUNTIF(F663:T663,"h")</f>
        <v>0</v>
      </c>
      <c r="W663" s="20">
        <f t="shared" si="20"/>
        <v>0</v>
      </c>
      <c r="Y663" s="20">
        <f>COUNTIF(F663:T663,"x")</f>
        <v>0</v>
      </c>
      <c r="Z663" s="20">
        <f t="shared" si="21"/>
        <v>0</v>
      </c>
    </row>
    <row r="664" spans="1:26" ht="15">
      <c r="A664" s="8">
        <v>581</v>
      </c>
      <c r="B664" s="8"/>
      <c r="C664" s="8"/>
      <c r="D664" s="7" t="s">
        <v>1151</v>
      </c>
      <c r="E664" s="6" t="s">
        <v>1152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0">
        <f>COUNTIF(F664:T664,"x")+COUNTIF(F664:T664,"h")</f>
        <v>0</v>
      </c>
      <c r="W664" s="20">
        <f t="shared" si="20"/>
        <v>0</v>
      </c>
      <c r="Y664" s="20">
        <f>COUNTIF(F664:T664,"x")</f>
        <v>0</v>
      </c>
      <c r="Z664" s="20">
        <f t="shared" si="21"/>
        <v>0</v>
      </c>
    </row>
    <row r="665" spans="1:26" ht="15">
      <c r="A665" s="8">
        <v>582</v>
      </c>
      <c r="B665" s="8"/>
      <c r="C665" s="8"/>
      <c r="D665" s="7" t="s">
        <v>1153</v>
      </c>
      <c r="E665" s="6" t="s">
        <v>1154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0">
        <f>COUNTIF(F665:T665,"x")+COUNTIF(F665:T665,"h")</f>
        <v>0</v>
      </c>
      <c r="W665" s="20">
        <f t="shared" si="20"/>
        <v>0</v>
      </c>
      <c r="Y665" s="20">
        <f>COUNTIF(F665:T665,"x")</f>
        <v>0</v>
      </c>
      <c r="Z665" s="20">
        <f t="shared" si="21"/>
        <v>0</v>
      </c>
    </row>
    <row r="666" spans="1:26" ht="15">
      <c r="A666" s="8">
        <v>583</v>
      </c>
      <c r="B666" s="8"/>
      <c r="C666" s="8"/>
      <c r="D666" s="7" t="s">
        <v>1155</v>
      </c>
      <c r="E666" s="6" t="s">
        <v>1156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0">
        <f>COUNTIF(F666:T666,"x")+COUNTIF(F666:T666,"h")</f>
        <v>0</v>
      </c>
      <c r="W666" s="20">
        <f t="shared" si="20"/>
        <v>0</v>
      </c>
      <c r="Y666" s="20">
        <f>COUNTIF(F666:T666,"x")</f>
        <v>0</v>
      </c>
      <c r="Z666" s="20">
        <f t="shared" si="21"/>
        <v>0</v>
      </c>
    </row>
    <row r="667" spans="1:26" ht="15">
      <c r="A667" s="8">
        <v>584</v>
      </c>
      <c r="B667" s="8"/>
      <c r="C667" s="8"/>
      <c r="D667" s="7" t="s">
        <v>1157</v>
      </c>
      <c r="E667" s="6" t="s">
        <v>1158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0">
        <f>COUNTIF(F667:T667,"x")+COUNTIF(F667:T667,"h")</f>
        <v>0</v>
      </c>
      <c r="W667" s="20">
        <f t="shared" si="20"/>
        <v>0</v>
      </c>
      <c r="Y667" s="20">
        <f>COUNTIF(F667:T667,"x")</f>
        <v>0</v>
      </c>
      <c r="Z667" s="20">
        <f t="shared" si="21"/>
        <v>0</v>
      </c>
    </row>
    <row r="668" spans="1:26" ht="15">
      <c r="A668" s="8">
        <v>585</v>
      </c>
      <c r="B668" s="8"/>
      <c r="C668" s="8"/>
      <c r="D668" s="7" t="s">
        <v>1159</v>
      </c>
      <c r="E668" s="6" t="s">
        <v>1160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0">
        <f>COUNTIF(F668:T668,"x")+COUNTIF(F668:T668,"h")</f>
        <v>0</v>
      </c>
      <c r="W668" s="20">
        <f t="shared" si="20"/>
        <v>0</v>
      </c>
      <c r="Y668" s="20">
        <f>COUNTIF(F668:T668,"x")</f>
        <v>0</v>
      </c>
      <c r="Z668" s="20">
        <f t="shared" si="21"/>
        <v>0</v>
      </c>
    </row>
    <row r="669" spans="1:26" ht="15">
      <c r="A669" s="8">
        <v>586</v>
      </c>
      <c r="B669" s="8"/>
      <c r="C669" s="8" t="s">
        <v>1345</v>
      </c>
      <c r="D669" s="7" t="s">
        <v>1161</v>
      </c>
      <c r="E669" s="6" t="s">
        <v>1162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0">
        <f>COUNTIF(F669:T669,"x")+COUNTIF(F669:T669,"h")</f>
        <v>0</v>
      </c>
      <c r="W669" s="20">
        <f t="shared" si="20"/>
        <v>0</v>
      </c>
      <c r="Y669" s="20">
        <f>COUNTIF(F669:T669,"x")</f>
        <v>0</v>
      </c>
      <c r="Z669" s="20">
        <f t="shared" si="21"/>
        <v>0</v>
      </c>
    </row>
    <row r="670" spans="1:26" ht="15">
      <c r="A670" s="8">
        <v>587</v>
      </c>
      <c r="B670" s="8"/>
      <c r="C670" s="8"/>
      <c r="D670" s="7" t="s">
        <v>1163</v>
      </c>
      <c r="E670" s="6" t="s">
        <v>1164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0">
        <f>COUNTIF(F670:T670,"x")+COUNTIF(F670:T670,"h")</f>
        <v>0</v>
      </c>
      <c r="W670" s="20">
        <f t="shared" si="20"/>
        <v>0</v>
      </c>
      <c r="Y670" s="20">
        <f>COUNTIF(F670:T670,"x")</f>
        <v>0</v>
      </c>
      <c r="Z670" s="20">
        <f t="shared" si="21"/>
        <v>0</v>
      </c>
    </row>
    <row r="671" spans="1:26" ht="15">
      <c r="A671" s="8"/>
      <c r="B671" s="8"/>
      <c r="C671" s="8"/>
      <c r="D671" s="7" t="s">
        <v>1376</v>
      </c>
      <c r="E671" s="6" t="s">
        <v>1377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0">
        <f>COUNTIF(F671:T671,"x")+COUNTIF(F671:T671,"h")</f>
        <v>0</v>
      </c>
      <c r="W671" s="20">
        <f t="shared" si="20"/>
        <v>0</v>
      </c>
      <c r="Y671" s="20">
        <f>COUNTIF(F671:T671,"x")</f>
        <v>0</v>
      </c>
      <c r="Z671" s="20">
        <f t="shared" si="21"/>
        <v>0</v>
      </c>
    </row>
    <row r="672" spans="1:26" ht="15">
      <c r="A672" s="8">
        <v>588</v>
      </c>
      <c r="B672" s="8"/>
      <c r="C672" s="8"/>
      <c r="D672" s="7" t="s">
        <v>1165</v>
      </c>
      <c r="E672" s="6" t="s">
        <v>1166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0">
        <f>COUNTIF(F672:T672,"x")+COUNTIF(F672:T672,"h")</f>
        <v>0</v>
      </c>
      <c r="W672" s="20">
        <f t="shared" si="20"/>
        <v>0</v>
      </c>
      <c r="Y672" s="20">
        <f>COUNTIF(F672:T672,"x")</f>
        <v>0</v>
      </c>
      <c r="Z672" s="20">
        <f t="shared" si="21"/>
        <v>0</v>
      </c>
    </row>
    <row r="673" spans="1:26" ht="15">
      <c r="A673" s="8"/>
      <c r="B673" s="11"/>
      <c r="C673" s="11"/>
      <c r="D673" s="9" t="s">
        <v>1333</v>
      </c>
      <c r="E673" s="10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0">
        <f>COUNTIF(F673:T673,"x")+COUNTIF(F673:T673,"h")</f>
        <v>0</v>
      </c>
      <c r="W673" s="20">
        <f t="shared" si="20"/>
        <v>0</v>
      </c>
      <c r="Y673" s="20">
        <f>COUNTIF(F673:T673,"x")</f>
        <v>0</v>
      </c>
      <c r="Z673" s="20">
        <f t="shared" si="21"/>
        <v>0</v>
      </c>
    </row>
    <row r="674" spans="1:26" ht="15">
      <c r="A674" s="8">
        <v>589</v>
      </c>
      <c r="B674" s="8" t="s">
        <v>1344</v>
      </c>
      <c r="C674" s="8" t="s">
        <v>1276</v>
      </c>
      <c r="D674" s="7" t="s">
        <v>1167</v>
      </c>
      <c r="E674" s="6" t="s">
        <v>1168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0">
        <f>COUNTIF(F674:T674,"x")+COUNTIF(F674:T674,"h")</f>
        <v>0</v>
      </c>
      <c r="W674" s="20">
        <f t="shared" si="20"/>
        <v>0</v>
      </c>
      <c r="Y674" s="20">
        <f>COUNTIF(F674:T674,"x")</f>
        <v>0</v>
      </c>
      <c r="Z674" s="20">
        <f t="shared" si="21"/>
        <v>0</v>
      </c>
    </row>
    <row r="675" spans="1:26" ht="15">
      <c r="A675" s="8">
        <v>590</v>
      </c>
      <c r="B675" s="8"/>
      <c r="C675" s="8" t="s">
        <v>1345</v>
      </c>
      <c r="D675" s="7" t="s">
        <v>1169</v>
      </c>
      <c r="E675" s="6" t="s">
        <v>1170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0">
        <f>COUNTIF(F675:T675,"x")+COUNTIF(F675:T675,"h")</f>
        <v>0</v>
      </c>
      <c r="W675" s="20">
        <f t="shared" si="20"/>
        <v>0</v>
      </c>
      <c r="Y675" s="20">
        <f>COUNTIF(F675:T675,"x")</f>
        <v>0</v>
      </c>
      <c r="Z675" s="20">
        <f t="shared" si="21"/>
        <v>0</v>
      </c>
    </row>
    <row r="676" spans="1:26" ht="15">
      <c r="A676" s="8">
        <v>591</v>
      </c>
      <c r="B676" s="8"/>
      <c r="C676" s="8"/>
      <c r="D676" s="7" t="s">
        <v>1171</v>
      </c>
      <c r="E676" s="6" t="s">
        <v>1172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0">
        <f>COUNTIF(F676:T676,"x")+COUNTIF(F676:T676,"h")</f>
        <v>0</v>
      </c>
      <c r="W676" s="20">
        <f t="shared" si="20"/>
        <v>0</v>
      </c>
      <c r="Y676" s="20">
        <f>COUNTIF(F676:T676,"x")</f>
        <v>0</v>
      </c>
      <c r="Z676" s="20">
        <f t="shared" si="21"/>
        <v>0</v>
      </c>
    </row>
    <row r="677" spans="1:26" ht="15">
      <c r="A677" s="8">
        <v>592</v>
      </c>
      <c r="B677" s="8"/>
      <c r="C677" s="8"/>
      <c r="D677" s="7" t="s">
        <v>1173</v>
      </c>
      <c r="E677" s="6" t="s">
        <v>1174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0">
        <f>COUNTIF(F677:T677,"x")+COUNTIF(F677:T677,"h")</f>
        <v>0</v>
      </c>
      <c r="W677" s="20">
        <f t="shared" si="20"/>
        <v>0</v>
      </c>
      <c r="Y677" s="20">
        <f>COUNTIF(F677:T677,"x")</f>
        <v>0</v>
      </c>
      <c r="Z677" s="20">
        <f t="shared" si="21"/>
        <v>0</v>
      </c>
    </row>
    <row r="678" spans="1:26" ht="15">
      <c r="A678" s="8">
        <v>593</v>
      </c>
      <c r="B678" s="8"/>
      <c r="C678" s="8"/>
      <c r="D678" s="7" t="s">
        <v>1175</v>
      </c>
      <c r="E678" s="6" t="s">
        <v>1176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0">
        <f>COUNTIF(F678:T678,"x")+COUNTIF(F678:T678,"h")</f>
        <v>0</v>
      </c>
      <c r="W678" s="20">
        <f t="shared" si="20"/>
        <v>0</v>
      </c>
      <c r="Y678" s="20">
        <f>COUNTIF(F678:T678,"x")</f>
        <v>0</v>
      </c>
      <c r="Z678" s="20">
        <f t="shared" si="21"/>
        <v>0</v>
      </c>
    </row>
    <row r="679" spans="1:26" ht="15">
      <c r="A679" s="8">
        <v>594</v>
      </c>
      <c r="B679" s="8"/>
      <c r="C679" s="8"/>
      <c r="D679" s="7" t="s">
        <v>1177</v>
      </c>
      <c r="E679" s="6" t="s">
        <v>1178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0">
        <f>COUNTIF(F679:T679,"x")+COUNTIF(F679:T679,"h")</f>
        <v>0</v>
      </c>
      <c r="W679" s="20">
        <f t="shared" si="20"/>
        <v>0</v>
      </c>
      <c r="Y679" s="20">
        <f>COUNTIF(F679:T679,"x")</f>
        <v>0</v>
      </c>
      <c r="Z679" s="20">
        <f t="shared" si="21"/>
        <v>0</v>
      </c>
    </row>
    <row r="680" spans="1:26" ht="15">
      <c r="A680" s="8">
        <v>595</v>
      </c>
      <c r="B680" s="8"/>
      <c r="C680" s="8"/>
      <c r="D680" s="7" t="s">
        <v>1179</v>
      </c>
      <c r="E680" s="6" t="s">
        <v>1180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0">
        <f>COUNTIF(F680:T680,"x")+COUNTIF(F680:T680,"h")</f>
        <v>0</v>
      </c>
      <c r="W680" s="20">
        <f t="shared" si="20"/>
        <v>0</v>
      </c>
      <c r="Y680" s="20">
        <f>COUNTIF(F680:T680,"x")</f>
        <v>0</v>
      </c>
      <c r="Z680" s="20">
        <f t="shared" si="21"/>
        <v>0</v>
      </c>
    </row>
    <row r="681" spans="1:26" ht="15">
      <c r="A681" s="8">
        <v>596</v>
      </c>
      <c r="B681" s="8"/>
      <c r="C681" s="8"/>
      <c r="D681" s="7" t="s">
        <v>1181</v>
      </c>
      <c r="E681" s="6" t="s">
        <v>1182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0">
        <f>COUNTIF(F681:T681,"x")+COUNTIF(F681:T681,"h")</f>
        <v>0</v>
      </c>
      <c r="W681" s="20">
        <f t="shared" si="20"/>
        <v>0</v>
      </c>
      <c r="Y681" s="20">
        <f>COUNTIF(F681:T681,"x")</f>
        <v>0</v>
      </c>
      <c r="Z681" s="20">
        <f t="shared" si="21"/>
        <v>0</v>
      </c>
    </row>
    <row r="682" spans="1:26" ht="15">
      <c r="A682" s="8">
        <v>597</v>
      </c>
      <c r="B682" s="8"/>
      <c r="C682" s="8"/>
      <c r="D682" s="7" t="s">
        <v>1183</v>
      </c>
      <c r="E682" s="6" t="s">
        <v>1184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0">
        <f>COUNTIF(F682:T682,"x")+COUNTIF(F682:T682,"h")</f>
        <v>0</v>
      </c>
      <c r="W682" s="20">
        <f t="shared" si="20"/>
        <v>0</v>
      </c>
      <c r="Y682" s="20">
        <f>COUNTIF(F682:T682,"x")</f>
        <v>0</v>
      </c>
      <c r="Z682" s="20">
        <f t="shared" si="21"/>
        <v>0</v>
      </c>
    </row>
    <row r="683" spans="1:26" ht="15">
      <c r="A683" s="8">
        <v>598</v>
      </c>
      <c r="B683" s="8"/>
      <c r="C683" s="8"/>
      <c r="D683" s="7" t="s">
        <v>1185</v>
      </c>
      <c r="E683" s="6" t="s">
        <v>1186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0">
        <f>COUNTIF(F683:T683,"x")+COUNTIF(F683:T683,"h")</f>
        <v>0</v>
      </c>
      <c r="W683" s="20">
        <f t="shared" si="20"/>
        <v>0</v>
      </c>
      <c r="Y683" s="20">
        <f>COUNTIF(F683:T683,"x")</f>
        <v>0</v>
      </c>
      <c r="Z683" s="20">
        <f t="shared" si="21"/>
        <v>0</v>
      </c>
    </row>
    <row r="684" spans="1:26" ht="15">
      <c r="A684" s="8">
        <v>599</v>
      </c>
      <c r="B684" s="8"/>
      <c r="C684" s="8"/>
      <c r="D684" s="7" t="s">
        <v>1187</v>
      </c>
      <c r="E684" s="6" t="s">
        <v>1188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0">
        <f>COUNTIF(F684:T684,"x")+COUNTIF(F684:T684,"h")</f>
        <v>0</v>
      </c>
      <c r="W684" s="20">
        <f t="shared" si="20"/>
        <v>0</v>
      </c>
      <c r="Y684" s="20">
        <f>COUNTIF(F684:T684,"x")</f>
        <v>0</v>
      </c>
      <c r="Z684" s="20">
        <f t="shared" si="21"/>
        <v>0</v>
      </c>
    </row>
    <row r="685" spans="1:26" ht="15">
      <c r="A685" s="8">
        <v>600</v>
      </c>
      <c r="B685" s="8"/>
      <c r="C685" s="8"/>
      <c r="D685" s="7" t="s">
        <v>1189</v>
      </c>
      <c r="E685" s="6" t="s">
        <v>1279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0">
        <f>COUNTIF(F685:T685,"x")+COUNTIF(F685:T685,"h")</f>
        <v>0</v>
      </c>
      <c r="W685" s="20">
        <f t="shared" si="20"/>
        <v>0</v>
      </c>
      <c r="Y685" s="20">
        <f>COUNTIF(F685:T685,"x")</f>
        <v>0</v>
      </c>
      <c r="Z685" s="20">
        <f t="shared" si="21"/>
        <v>0</v>
      </c>
    </row>
    <row r="686" spans="1:26" ht="15">
      <c r="A686" s="8">
        <v>601</v>
      </c>
      <c r="B686" s="8" t="s">
        <v>1344</v>
      </c>
      <c r="C686" s="8"/>
      <c r="D686" s="7" t="s">
        <v>1190</v>
      </c>
      <c r="E686" s="6" t="s">
        <v>1191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0">
        <f>COUNTIF(F686:T686,"x")+COUNTIF(F686:T686,"h")</f>
        <v>0</v>
      </c>
      <c r="W686" s="20">
        <f t="shared" si="20"/>
        <v>0</v>
      </c>
      <c r="Y686" s="20">
        <f>COUNTIF(F686:T686,"x")</f>
        <v>0</v>
      </c>
      <c r="Z686" s="20">
        <f t="shared" si="21"/>
        <v>0</v>
      </c>
    </row>
    <row r="687" spans="1:26" ht="15">
      <c r="A687" s="8">
        <v>602</v>
      </c>
      <c r="B687" s="8"/>
      <c r="C687" s="8"/>
      <c r="D687" s="7" t="s">
        <v>1192</v>
      </c>
      <c r="E687" s="6" t="s">
        <v>1193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0">
        <f>COUNTIF(F687:T687,"x")+COUNTIF(F687:T687,"h")</f>
        <v>0</v>
      </c>
      <c r="W687" s="20">
        <f t="shared" si="20"/>
        <v>0</v>
      </c>
      <c r="Y687" s="20">
        <f>COUNTIF(F687:T687,"x")</f>
        <v>0</v>
      </c>
      <c r="Z687" s="20">
        <f t="shared" si="21"/>
        <v>0</v>
      </c>
    </row>
    <row r="688" spans="1:26" ht="15">
      <c r="A688" s="8">
        <v>603</v>
      </c>
      <c r="B688" s="8"/>
      <c r="C688" s="8"/>
      <c r="D688" s="7" t="s">
        <v>1194</v>
      </c>
      <c r="E688" s="6" t="s">
        <v>1195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0">
        <f>COUNTIF(F688:T688,"x")+COUNTIF(F688:T688,"h")</f>
        <v>0</v>
      </c>
      <c r="W688" s="20">
        <f t="shared" si="20"/>
        <v>0</v>
      </c>
      <c r="Y688" s="20">
        <f>COUNTIF(F688:T688,"x")</f>
        <v>0</v>
      </c>
      <c r="Z688" s="20">
        <f t="shared" si="21"/>
        <v>0</v>
      </c>
    </row>
    <row r="689" spans="1:26" ht="15">
      <c r="A689" s="8"/>
      <c r="B689" s="11"/>
      <c r="C689" s="11"/>
      <c r="D689" s="9" t="s">
        <v>1334</v>
      </c>
      <c r="E689" s="10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0">
        <f>COUNTIF(F689:T689,"x")+COUNTIF(F689:T689,"h")</f>
        <v>0</v>
      </c>
      <c r="W689" s="20">
        <f t="shared" si="20"/>
        <v>0</v>
      </c>
      <c r="Y689" s="20">
        <f>COUNTIF(F689:T689,"x")</f>
        <v>0</v>
      </c>
      <c r="Z689" s="20">
        <f t="shared" si="21"/>
        <v>0</v>
      </c>
    </row>
    <row r="690" spans="1:26" ht="15">
      <c r="A690" s="8"/>
      <c r="B690" s="35"/>
      <c r="C690" s="35"/>
      <c r="D690" s="36" t="s">
        <v>1360</v>
      </c>
      <c r="E690" s="38" t="s">
        <v>1387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0">
        <f>COUNTIF(F690:T690,"x")+COUNTIF(F690:T690,"h")</f>
        <v>0</v>
      </c>
      <c r="W690" s="20">
        <f t="shared" si="20"/>
        <v>0</v>
      </c>
      <c r="Y690" s="20">
        <f>COUNTIF(F690:T690,"x")</f>
        <v>0</v>
      </c>
      <c r="Z690" s="20">
        <f t="shared" si="21"/>
        <v>0</v>
      </c>
    </row>
    <row r="691" spans="1:26" ht="15">
      <c r="A691" s="8">
        <v>604</v>
      </c>
      <c r="B691" s="8"/>
      <c r="C691" s="8"/>
      <c r="D691" s="7" t="s">
        <v>1196</v>
      </c>
      <c r="E691" s="6" t="s">
        <v>1197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0">
        <f>COUNTIF(F691:T691,"x")+COUNTIF(F691:T691,"h")</f>
        <v>0</v>
      </c>
      <c r="W691" s="20">
        <f t="shared" si="20"/>
        <v>0</v>
      </c>
      <c r="Y691" s="20">
        <f>COUNTIF(F691:T691,"x")</f>
        <v>0</v>
      </c>
      <c r="Z691" s="20">
        <f t="shared" si="21"/>
        <v>0</v>
      </c>
    </row>
    <row r="692" spans="1:26" ht="15">
      <c r="A692" s="8">
        <v>605</v>
      </c>
      <c r="B692" s="8" t="s">
        <v>1343</v>
      </c>
      <c r="C692" s="8"/>
      <c r="D692" s="7" t="s">
        <v>1198</v>
      </c>
      <c r="E692" s="6" t="s">
        <v>1199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0">
        <f>COUNTIF(F692:T692,"x")+COUNTIF(F692:T692,"h")</f>
        <v>0</v>
      </c>
      <c r="W692" s="20">
        <f t="shared" si="20"/>
        <v>0</v>
      </c>
      <c r="Y692" s="20">
        <f>COUNTIF(F692:T692,"x")</f>
        <v>0</v>
      </c>
      <c r="Z692" s="20">
        <f t="shared" si="21"/>
        <v>0</v>
      </c>
    </row>
    <row r="693" spans="1:26" ht="15">
      <c r="A693" s="8">
        <v>606</v>
      </c>
      <c r="B693" s="8" t="s">
        <v>1343</v>
      </c>
      <c r="C693" s="8"/>
      <c r="D693" s="7" t="s">
        <v>1200</v>
      </c>
      <c r="E693" s="6" t="s">
        <v>1201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0">
        <f>COUNTIF(F693:T693,"x")+COUNTIF(F693:T693,"h")</f>
        <v>0</v>
      </c>
      <c r="W693" s="20">
        <f t="shared" si="20"/>
        <v>0</v>
      </c>
      <c r="Y693" s="20">
        <f>COUNTIF(F693:T693,"x")</f>
        <v>0</v>
      </c>
      <c r="Z693" s="20">
        <f t="shared" si="21"/>
        <v>0</v>
      </c>
    </row>
    <row r="694" spans="1:26" ht="15">
      <c r="A694" s="8">
        <v>607</v>
      </c>
      <c r="B694" s="8"/>
      <c r="C694" s="8"/>
      <c r="D694" s="7" t="s">
        <v>1202</v>
      </c>
      <c r="E694" s="6" t="s">
        <v>1203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0">
        <f>COUNTIF(F694:T694,"x")+COUNTIF(F694:T694,"h")</f>
        <v>0</v>
      </c>
      <c r="W694" s="20">
        <f t="shared" si="20"/>
        <v>0</v>
      </c>
      <c r="Y694" s="20">
        <f>COUNTIF(F694:T694,"x")</f>
        <v>0</v>
      </c>
      <c r="Z694" s="20">
        <f t="shared" si="21"/>
        <v>0</v>
      </c>
    </row>
    <row r="695" spans="1:26" ht="15">
      <c r="A695" s="8">
        <v>608</v>
      </c>
      <c r="B695" s="8"/>
      <c r="C695" s="8"/>
      <c r="D695" s="7" t="s">
        <v>1204</v>
      </c>
      <c r="E695" s="6" t="s">
        <v>1205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0">
        <f>COUNTIF(F695:T695,"x")+COUNTIF(F695:T695,"h")</f>
        <v>0</v>
      </c>
      <c r="W695" s="20">
        <f t="shared" si="20"/>
        <v>0</v>
      </c>
      <c r="Y695" s="20">
        <f>COUNTIF(F695:T695,"x")</f>
        <v>0</v>
      </c>
      <c r="Z695" s="20">
        <f t="shared" si="21"/>
        <v>0</v>
      </c>
    </row>
    <row r="696" spans="1:26" ht="15">
      <c r="A696" s="8">
        <v>609</v>
      </c>
      <c r="B696" s="8" t="s">
        <v>1272</v>
      </c>
      <c r="C696" s="8"/>
      <c r="D696" s="7" t="s">
        <v>1206</v>
      </c>
      <c r="E696" s="6" t="s">
        <v>1207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0">
        <f>COUNTIF(F696:T696,"x")+COUNTIF(F696:T696,"h")</f>
        <v>0</v>
      </c>
      <c r="W696" s="20">
        <f t="shared" si="20"/>
        <v>0</v>
      </c>
      <c r="Y696" s="20">
        <f>COUNTIF(F696:T696,"x")</f>
        <v>0</v>
      </c>
      <c r="Z696" s="20">
        <f t="shared" si="21"/>
        <v>0</v>
      </c>
    </row>
    <row r="697" spans="1:26" ht="15">
      <c r="A697" s="8">
        <v>610</v>
      </c>
      <c r="B697" s="8" t="s">
        <v>1344</v>
      </c>
      <c r="C697" s="8"/>
      <c r="D697" s="7" t="s">
        <v>1208</v>
      </c>
      <c r="E697" s="6" t="s">
        <v>1209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0">
        <f>COUNTIF(F697:T697,"x")+COUNTIF(F697:T697,"h")</f>
        <v>0</v>
      </c>
      <c r="W697" s="20">
        <f t="shared" si="20"/>
        <v>0</v>
      </c>
      <c r="Y697" s="20">
        <f>COUNTIF(F697:T697,"x")</f>
        <v>0</v>
      </c>
      <c r="Z697" s="20">
        <f t="shared" si="21"/>
        <v>0</v>
      </c>
    </row>
    <row r="698" spans="1:26" ht="15">
      <c r="A698" s="8">
        <v>611</v>
      </c>
      <c r="B698" s="8" t="s">
        <v>1343</v>
      </c>
      <c r="C698" s="8"/>
      <c r="D698" s="7" t="s">
        <v>1210</v>
      </c>
      <c r="E698" s="6" t="s">
        <v>1211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0">
        <f>COUNTIF(F698:T698,"x")+COUNTIF(F698:T698,"h")</f>
        <v>0</v>
      </c>
      <c r="W698" s="20">
        <f t="shared" si="20"/>
        <v>0</v>
      </c>
      <c r="Y698" s="20">
        <f>COUNTIF(F698:T698,"x")</f>
        <v>0</v>
      </c>
      <c r="Z698" s="20">
        <f t="shared" si="21"/>
        <v>0</v>
      </c>
    </row>
    <row r="699" spans="1:26" ht="15">
      <c r="A699" s="8"/>
      <c r="B699" s="8"/>
      <c r="C699" s="8"/>
      <c r="D699" s="7" t="s">
        <v>1380</v>
      </c>
      <c r="E699" s="6" t="s">
        <v>1381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0">
        <f>COUNTIF(F699:T699,"x")+COUNTIF(F699:T699,"h")</f>
        <v>0</v>
      </c>
      <c r="W699" s="20">
        <f t="shared" si="20"/>
        <v>0</v>
      </c>
      <c r="Y699" s="20">
        <f>COUNTIF(F699:T699,"x")</f>
        <v>0</v>
      </c>
      <c r="Z699" s="20">
        <f t="shared" si="21"/>
        <v>0</v>
      </c>
    </row>
    <row r="700" spans="1:26" ht="15">
      <c r="A700" s="8">
        <v>612</v>
      </c>
      <c r="B700" s="8"/>
      <c r="C700" s="8"/>
      <c r="D700" s="7" t="s">
        <v>1212</v>
      </c>
      <c r="E700" s="6" t="s">
        <v>1213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0">
        <f>COUNTIF(F700:T700,"x")+COUNTIF(F700:T700,"h")</f>
        <v>0</v>
      </c>
      <c r="W700" s="20">
        <f t="shared" si="20"/>
        <v>0</v>
      </c>
      <c r="Y700" s="20">
        <f>COUNTIF(F700:T700,"x")</f>
        <v>0</v>
      </c>
      <c r="Z700" s="20">
        <f t="shared" si="21"/>
        <v>0</v>
      </c>
    </row>
    <row r="701" spans="1:26" ht="15">
      <c r="A701" s="8"/>
      <c r="B701" s="11"/>
      <c r="C701" s="11"/>
      <c r="D701" s="9" t="s">
        <v>1335</v>
      </c>
      <c r="E701" s="10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0">
        <f>COUNTIF(F701:T701,"x")+COUNTIF(F701:T701,"h")</f>
        <v>0</v>
      </c>
      <c r="W701" s="20">
        <f t="shared" si="20"/>
        <v>0</v>
      </c>
      <c r="Y701" s="20">
        <f>COUNTIF(F701:T701,"x")</f>
        <v>0</v>
      </c>
      <c r="Z701" s="20">
        <f t="shared" si="21"/>
        <v>0</v>
      </c>
    </row>
    <row r="702" spans="1:26" ht="15">
      <c r="A702" s="8">
        <v>613</v>
      </c>
      <c r="B702" s="8"/>
      <c r="C702" s="8"/>
      <c r="D702" s="7" t="s">
        <v>1214</v>
      </c>
      <c r="E702" s="6" t="s">
        <v>1215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0">
        <f>COUNTIF(F702:T702,"x")+COUNTIF(F702:T702,"h")</f>
        <v>0</v>
      </c>
      <c r="W702" s="20">
        <f t="shared" si="20"/>
        <v>0</v>
      </c>
      <c r="Y702" s="20">
        <f>COUNTIF(F702:T702,"x")</f>
        <v>0</v>
      </c>
      <c r="Z702" s="20">
        <f t="shared" si="21"/>
        <v>0</v>
      </c>
    </row>
    <row r="703" spans="1:26" ht="15">
      <c r="A703" s="8">
        <v>614</v>
      </c>
      <c r="B703" s="8"/>
      <c r="C703" s="8"/>
      <c r="D703" s="7" t="s">
        <v>1216</v>
      </c>
      <c r="E703" s="6" t="s">
        <v>1217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0">
        <f>COUNTIF(F703:T703,"x")+COUNTIF(F703:T703,"h")</f>
        <v>0</v>
      </c>
      <c r="W703" s="20">
        <f t="shared" si="20"/>
        <v>0</v>
      </c>
      <c r="Y703" s="20">
        <f>COUNTIF(F703:T703,"x")</f>
        <v>0</v>
      </c>
      <c r="Z703" s="20">
        <f t="shared" si="21"/>
        <v>0</v>
      </c>
    </row>
    <row r="704" spans="1:26" ht="15">
      <c r="A704" s="8">
        <v>615</v>
      </c>
      <c r="B704" s="8"/>
      <c r="C704" s="8"/>
      <c r="D704" s="7" t="s">
        <v>1218</v>
      </c>
      <c r="E704" s="6" t="s">
        <v>1219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0">
        <f>COUNTIF(F704:T704,"x")+COUNTIF(F704:T704,"h")</f>
        <v>0</v>
      </c>
      <c r="W704" s="20">
        <f t="shared" si="20"/>
        <v>0</v>
      </c>
      <c r="Y704" s="20">
        <f>COUNTIF(F704:T704,"x")</f>
        <v>0</v>
      </c>
      <c r="Z704" s="20">
        <f t="shared" si="21"/>
        <v>0</v>
      </c>
    </row>
    <row r="705" spans="1:26" ht="15">
      <c r="A705" s="8">
        <v>616</v>
      </c>
      <c r="B705" s="8"/>
      <c r="C705" s="8"/>
      <c r="D705" s="7" t="s">
        <v>1220</v>
      </c>
      <c r="E705" s="6" t="s">
        <v>1221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0">
        <f>COUNTIF(F705:T705,"x")+COUNTIF(F705:T705,"h")</f>
        <v>0</v>
      </c>
      <c r="W705" s="20">
        <f t="shared" si="20"/>
        <v>0</v>
      </c>
      <c r="Y705" s="20">
        <f>COUNTIF(F705:T705,"x")</f>
        <v>0</v>
      </c>
      <c r="Z705" s="20">
        <f t="shared" si="21"/>
        <v>0</v>
      </c>
    </row>
    <row r="706" spans="1:26" ht="15">
      <c r="A706" s="8">
        <v>617</v>
      </c>
      <c r="B706" s="8"/>
      <c r="C706" s="8"/>
      <c r="D706" s="7" t="s">
        <v>1222</v>
      </c>
      <c r="E706" s="6" t="s">
        <v>1223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0">
        <f>COUNTIF(F706:T706,"x")+COUNTIF(F706:T706,"h")</f>
        <v>0</v>
      </c>
      <c r="W706" s="20">
        <f t="shared" si="20"/>
        <v>0</v>
      </c>
      <c r="Y706" s="20">
        <f>COUNTIF(F706:T706,"x")</f>
        <v>0</v>
      </c>
      <c r="Z706" s="20">
        <f t="shared" si="21"/>
        <v>0</v>
      </c>
    </row>
    <row r="707" spans="1:26" ht="15">
      <c r="A707" s="8">
        <v>618</v>
      </c>
      <c r="B707" s="8"/>
      <c r="C707" s="8"/>
      <c r="D707" s="7" t="s">
        <v>1224</v>
      </c>
      <c r="E707" s="6" t="s">
        <v>1225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0">
        <f>COUNTIF(F707:T707,"x")+COUNTIF(F707:T707,"h")</f>
        <v>0</v>
      </c>
      <c r="W707" s="20">
        <f t="shared" si="20"/>
        <v>0</v>
      </c>
      <c r="Y707" s="20">
        <f>COUNTIF(F707:T707,"x")</f>
        <v>0</v>
      </c>
      <c r="Z707" s="20">
        <f t="shared" si="21"/>
        <v>0</v>
      </c>
    </row>
    <row r="708" spans="1:26" ht="15">
      <c r="A708" s="8">
        <v>619</v>
      </c>
      <c r="B708" s="8" t="s">
        <v>1343</v>
      </c>
      <c r="C708" s="8"/>
      <c r="D708" s="7" t="s">
        <v>1226</v>
      </c>
      <c r="E708" s="6" t="s">
        <v>1227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0">
        <f>COUNTIF(F708:T708,"x")+COUNTIF(F708:T708,"h")</f>
        <v>0</v>
      </c>
      <c r="W708" s="20">
        <f t="shared" si="20"/>
        <v>0</v>
      </c>
      <c r="Y708" s="20">
        <f>COUNTIF(F708:T708,"x")</f>
        <v>0</v>
      </c>
      <c r="Z708" s="20">
        <f t="shared" si="21"/>
        <v>0</v>
      </c>
    </row>
    <row r="709" spans="1:26" ht="15">
      <c r="A709" s="8">
        <v>620</v>
      </c>
      <c r="B709" s="8"/>
      <c r="C709" s="8"/>
      <c r="D709" s="7" t="s">
        <v>1228</v>
      </c>
      <c r="E709" s="6" t="s">
        <v>1229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0">
        <f>COUNTIF(F709:T709,"x")+COUNTIF(F709:T709,"h")</f>
        <v>0</v>
      </c>
      <c r="W709" s="20">
        <f t="shared" si="20"/>
        <v>0</v>
      </c>
      <c r="Y709" s="20">
        <f>COUNTIF(F709:T709,"x")</f>
        <v>0</v>
      </c>
      <c r="Z709" s="20">
        <f t="shared" si="21"/>
        <v>0</v>
      </c>
    </row>
    <row r="710" spans="1:26" ht="15">
      <c r="A710" s="8">
        <v>621</v>
      </c>
      <c r="B710" s="8"/>
      <c r="C710" s="8"/>
      <c r="D710" s="7" t="s">
        <v>1230</v>
      </c>
      <c r="E710" s="6" t="s">
        <v>1231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0">
        <f>COUNTIF(F710:T710,"x")+COUNTIF(F710:T710,"h")</f>
        <v>0</v>
      </c>
      <c r="W710" s="20">
        <f t="shared" si="20"/>
        <v>0</v>
      </c>
      <c r="Y710" s="20">
        <f>COUNTIF(F710:T710,"x")</f>
        <v>0</v>
      </c>
      <c r="Z710" s="20">
        <f t="shared" si="21"/>
        <v>0</v>
      </c>
    </row>
    <row r="711" spans="1:26" ht="15">
      <c r="A711" s="8">
        <v>622</v>
      </c>
      <c r="B711" s="8"/>
      <c r="C711" s="8"/>
      <c r="D711" s="7" t="s">
        <v>1232</v>
      </c>
      <c r="E711" s="6" t="s">
        <v>1233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0">
        <f>COUNTIF(F711:T711,"x")+COUNTIF(F711:T711,"h")</f>
        <v>0</v>
      </c>
      <c r="W711" s="20">
        <f t="shared" si="20"/>
        <v>0</v>
      </c>
      <c r="Y711" s="20">
        <f>COUNTIF(F711:T711,"x")</f>
        <v>0</v>
      </c>
      <c r="Z711" s="20">
        <f t="shared" si="21"/>
        <v>0</v>
      </c>
    </row>
    <row r="712" spans="1:26" ht="15">
      <c r="A712" s="8">
        <v>623</v>
      </c>
      <c r="B712" s="8"/>
      <c r="C712" s="8"/>
      <c r="D712" s="7" t="s">
        <v>1234</v>
      </c>
      <c r="E712" s="6" t="s">
        <v>1235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0">
        <f>COUNTIF(F712:T712,"x")+COUNTIF(F712:T712,"h")</f>
        <v>0</v>
      </c>
      <c r="W712" s="20">
        <f t="shared" si="20"/>
        <v>0</v>
      </c>
      <c r="Y712" s="20">
        <f>COUNTIF(F712:T712,"x")</f>
        <v>0</v>
      </c>
      <c r="Z712" s="20">
        <f t="shared" si="21"/>
        <v>0</v>
      </c>
    </row>
    <row r="713" spans="1:26" ht="15">
      <c r="A713" s="8">
        <v>624</v>
      </c>
      <c r="B713" s="8"/>
      <c r="C713" s="8"/>
      <c r="D713" s="7" t="s">
        <v>1236</v>
      </c>
      <c r="E713" s="6" t="s">
        <v>1237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0">
        <f>COUNTIF(F713:T713,"x")+COUNTIF(F713:T713,"h")</f>
        <v>0</v>
      </c>
      <c r="W713" s="20">
        <f t="shared" si="20"/>
        <v>0</v>
      </c>
      <c r="Y713" s="20">
        <f>COUNTIF(F713:T713,"x")</f>
        <v>0</v>
      </c>
      <c r="Z713" s="20">
        <f t="shared" si="21"/>
        <v>0</v>
      </c>
    </row>
    <row r="714" spans="1:26" ht="15">
      <c r="A714" s="8">
        <v>625</v>
      </c>
      <c r="B714" s="8"/>
      <c r="C714" s="8"/>
      <c r="D714" s="7" t="s">
        <v>1238</v>
      </c>
      <c r="E714" s="6" t="s">
        <v>1239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0">
        <f>COUNTIF(F714:T714,"x")+COUNTIF(F714:T714,"h")</f>
        <v>0</v>
      </c>
      <c r="W714" s="20">
        <f t="shared" si="20"/>
        <v>0</v>
      </c>
      <c r="Y714" s="20">
        <f>COUNTIF(F714:T714,"x")</f>
        <v>0</v>
      </c>
      <c r="Z714" s="20">
        <f t="shared" si="21"/>
        <v>0</v>
      </c>
    </row>
    <row r="715" spans="1:28" ht="15">
      <c r="A715" s="8">
        <v>626</v>
      </c>
      <c r="B715" s="8"/>
      <c r="C715" s="8"/>
      <c r="D715" s="7" t="s">
        <v>1240</v>
      </c>
      <c r="E715" s="6" t="s">
        <v>1241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0">
        <f>COUNTIF(F715:T715,"x")+COUNTIF(F715:T715,"h")</f>
        <v>0</v>
      </c>
      <c r="W715" s="20">
        <f t="shared" si="20"/>
        <v>0</v>
      </c>
      <c r="Y715" s="20">
        <f>COUNTIF(F715:T715,"x")</f>
        <v>0</v>
      </c>
      <c r="Z715" s="20">
        <f t="shared" si="21"/>
        <v>0</v>
      </c>
      <c r="AB715" s="43" t="s">
        <v>1365</v>
      </c>
    </row>
    <row r="716" spans="1:28" ht="15">
      <c r="A716" s="8">
        <v>627</v>
      </c>
      <c r="B716" s="8"/>
      <c r="C716" s="8"/>
      <c r="D716" s="7" t="s">
        <v>1242</v>
      </c>
      <c r="E716" s="6" t="s">
        <v>1243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0">
        <f>COUNTIF(F716:T716,"x")+COUNTIF(F716:T716,"h")</f>
        <v>0</v>
      </c>
      <c r="W716" s="20">
        <f t="shared" si="20"/>
        <v>0</v>
      </c>
      <c r="Y716" s="20">
        <f>COUNTIF(F716:T716,"x")</f>
        <v>0</v>
      </c>
      <c r="Z716" s="20">
        <f t="shared" si="21"/>
        <v>0</v>
      </c>
      <c r="AB716" s="43"/>
    </row>
    <row r="717" spans="1:28" ht="15">
      <c r="A717" s="8"/>
      <c r="B717" s="11"/>
      <c r="C717" s="11"/>
      <c r="D717" s="9" t="s">
        <v>1336</v>
      </c>
      <c r="E717" s="10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0">
        <f>COUNTIF(F717:T717,"x")+COUNTIF(F717:T717,"h")</f>
        <v>0</v>
      </c>
      <c r="W717" s="20">
        <f t="shared" si="20"/>
        <v>0</v>
      </c>
      <c r="Y717" s="20">
        <f>COUNTIF(F717:T717,"x")</f>
        <v>0</v>
      </c>
      <c r="Z717" s="20">
        <f t="shared" si="21"/>
        <v>0</v>
      </c>
      <c r="AB717" s="43"/>
    </row>
    <row r="718" spans="1:28" ht="26.25">
      <c r="A718" s="8">
        <v>628</v>
      </c>
      <c r="B718" s="8"/>
      <c r="C718" s="8"/>
      <c r="D718" s="7" t="s">
        <v>1244</v>
      </c>
      <c r="E718" s="6" t="s">
        <v>1245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0">
        <f>COUNTIF(F718:T718,"x")+COUNTIF(F718:T718,"h")</f>
        <v>0</v>
      </c>
      <c r="W718" s="20">
        <f t="shared" si="20"/>
        <v>0</v>
      </c>
      <c r="Y718" s="20">
        <f>COUNTIF(F718:T718,"x")</f>
        <v>0</v>
      </c>
      <c r="Z718" s="20">
        <f t="shared" si="21"/>
        <v>0</v>
      </c>
      <c r="AB718" s="32">
        <f>SUM(W13:W730)</f>
        <v>0</v>
      </c>
    </row>
    <row r="719" spans="1:28" ht="15">
      <c r="A719" s="8">
        <v>629</v>
      </c>
      <c r="B719" s="8"/>
      <c r="C719" s="8"/>
      <c r="D719" s="7" t="s">
        <v>1246</v>
      </c>
      <c r="E719" s="6" t="s">
        <v>1247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0">
        <f aca="true" t="shared" si="22" ref="V719:V730">COUNTIF(F719:T719,"x")+COUNTIF(F719:T719,"h")</f>
        <v>0</v>
      </c>
      <c r="W719" s="20">
        <f t="shared" si="20"/>
        <v>0</v>
      </c>
      <c r="Y719" s="20">
        <f aca="true" t="shared" si="23" ref="Y719:Y730">COUNTIF(F719:T719,"x")</f>
        <v>0</v>
      </c>
      <c r="Z719" s="20">
        <f t="shared" si="21"/>
        <v>0</v>
      </c>
      <c r="AB719" s="31"/>
    </row>
    <row r="720" spans="1:28" ht="15">
      <c r="A720" s="8">
        <v>630</v>
      </c>
      <c r="B720" s="8"/>
      <c r="C720" s="8"/>
      <c r="D720" s="7" t="s">
        <v>1248</v>
      </c>
      <c r="E720" s="6" t="s">
        <v>1249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0">
        <f t="shared" si="22"/>
        <v>0</v>
      </c>
      <c r="W720" s="20">
        <f t="shared" si="20"/>
        <v>0</v>
      </c>
      <c r="Y720" s="20">
        <f t="shared" si="23"/>
        <v>0</v>
      </c>
      <c r="Z720" s="20">
        <f t="shared" si="21"/>
        <v>0</v>
      </c>
      <c r="AB720" s="31"/>
    </row>
    <row r="721" spans="1:26" ht="15">
      <c r="A721" s="8">
        <v>631</v>
      </c>
      <c r="B721" s="8"/>
      <c r="C721" s="8"/>
      <c r="D721" s="7" t="s">
        <v>1250</v>
      </c>
      <c r="E721" s="6" t="s">
        <v>1251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0">
        <f t="shared" si="22"/>
        <v>0</v>
      </c>
      <c r="W721" s="20">
        <f t="shared" si="20"/>
        <v>0</v>
      </c>
      <c r="Y721" s="20">
        <f t="shared" si="23"/>
        <v>0</v>
      </c>
      <c r="Z721" s="20">
        <f t="shared" si="21"/>
        <v>0</v>
      </c>
    </row>
    <row r="722" spans="1:26" ht="15">
      <c r="A722" s="8"/>
      <c r="B722" s="8"/>
      <c r="C722" s="8"/>
      <c r="D722" s="7" t="s">
        <v>1388</v>
      </c>
      <c r="E722" s="6" t="s">
        <v>1389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0">
        <f t="shared" si="22"/>
        <v>0</v>
      </c>
      <c r="W722" s="20">
        <f t="shared" si="20"/>
        <v>0</v>
      </c>
      <c r="Y722" s="20">
        <f t="shared" si="23"/>
        <v>0</v>
      </c>
      <c r="Z722" s="20">
        <f t="shared" si="21"/>
        <v>0</v>
      </c>
    </row>
    <row r="723" spans="1:28" ht="15">
      <c r="A723" s="8">
        <v>632</v>
      </c>
      <c r="B723" s="8"/>
      <c r="C723" s="8"/>
      <c r="D723" s="7" t="s">
        <v>1252</v>
      </c>
      <c r="E723" s="6" t="s">
        <v>1253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0">
        <f t="shared" si="22"/>
        <v>0</v>
      </c>
      <c r="W723" s="20">
        <f t="shared" si="20"/>
        <v>0</v>
      </c>
      <c r="Y723" s="20">
        <f t="shared" si="23"/>
        <v>0</v>
      </c>
      <c r="Z723" s="20">
        <f t="shared" si="21"/>
        <v>0</v>
      </c>
      <c r="AB723" s="5"/>
    </row>
    <row r="724" spans="1:26" ht="15">
      <c r="A724" s="8">
        <v>633</v>
      </c>
      <c r="B724" s="8"/>
      <c r="C724" s="8"/>
      <c r="D724" s="7" t="s">
        <v>1254</v>
      </c>
      <c r="E724" s="6" t="s">
        <v>1255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0">
        <f t="shared" si="22"/>
        <v>0</v>
      </c>
      <c r="W724" s="20">
        <f t="shared" si="20"/>
        <v>0</v>
      </c>
      <c r="Y724" s="20">
        <f t="shared" si="23"/>
        <v>0</v>
      </c>
      <c r="Z724" s="20">
        <f t="shared" si="21"/>
        <v>0</v>
      </c>
    </row>
    <row r="725" spans="1:26" ht="15">
      <c r="A725" s="8">
        <v>634</v>
      </c>
      <c r="B725" s="8" t="s">
        <v>1344</v>
      </c>
      <c r="C725" s="8"/>
      <c r="D725" s="7" t="s">
        <v>1256</v>
      </c>
      <c r="E725" s="6" t="s">
        <v>1257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0">
        <f t="shared" si="22"/>
        <v>0</v>
      </c>
      <c r="W725" s="20">
        <f t="shared" si="20"/>
        <v>0</v>
      </c>
      <c r="Y725" s="20">
        <f t="shared" si="23"/>
        <v>0</v>
      </c>
      <c r="Z725" s="20">
        <f t="shared" si="21"/>
        <v>0</v>
      </c>
    </row>
    <row r="726" spans="1:26" ht="15">
      <c r="A726" s="8">
        <v>635</v>
      </c>
      <c r="B726" s="8"/>
      <c r="C726" s="8"/>
      <c r="D726" s="7" t="s">
        <v>1258</v>
      </c>
      <c r="E726" s="6" t="s">
        <v>1259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0">
        <f t="shared" si="22"/>
        <v>0</v>
      </c>
      <c r="W726" s="20">
        <f>IF(V726&gt;0,1,0)</f>
        <v>0</v>
      </c>
      <c r="Y726" s="20">
        <f t="shared" si="23"/>
        <v>0</v>
      </c>
      <c r="Z726" s="20">
        <f t="shared" si="21"/>
        <v>0</v>
      </c>
    </row>
    <row r="727" spans="1:26" ht="15">
      <c r="A727" s="8">
        <v>636</v>
      </c>
      <c r="B727" s="8"/>
      <c r="C727" s="8"/>
      <c r="D727" s="7" t="s">
        <v>1260</v>
      </c>
      <c r="E727" s="6" t="s">
        <v>1261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0">
        <f t="shared" si="22"/>
        <v>0</v>
      </c>
      <c r="W727" s="20">
        <f>IF(V727&gt;0,1,0)</f>
        <v>0</v>
      </c>
      <c r="Y727" s="20">
        <f t="shared" si="23"/>
        <v>0</v>
      </c>
      <c r="Z727" s="20">
        <f>IF(Y727&gt;0,1,0)</f>
        <v>0</v>
      </c>
    </row>
    <row r="728" spans="1:26" ht="15">
      <c r="A728" s="8">
        <v>637</v>
      </c>
      <c r="B728" s="8"/>
      <c r="C728" s="8"/>
      <c r="D728" s="7" t="s">
        <v>1262</v>
      </c>
      <c r="E728" s="6" t="s">
        <v>1263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0">
        <f t="shared" si="22"/>
        <v>0</v>
      </c>
      <c r="W728" s="20">
        <f>IF(V728&gt;0,1,0)</f>
        <v>0</v>
      </c>
      <c r="Y728" s="20">
        <f t="shared" si="23"/>
        <v>0</v>
      </c>
      <c r="Z728" s="20">
        <f>IF(Y728&gt;0,1,0)</f>
        <v>0</v>
      </c>
    </row>
    <row r="729" spans="1:26" ht="15">
      <c r="A729" s="8"/>
      <c r="B729" s="11"/>
      <c r="C729" s="11"/>
      <c r="D729" s="9" t="s">
        <v>1337</v>
      </c>
      <c r="E729" s="10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0">
        <f t="shared" si="22"/>
        <v>0</v>
      </c>
      <c r="W729" s="20">
        <f>IF(V729&gt;0,1,0)</f>
        <v>0</v>
      </c>
      <c r="Y729" s="20">
        <f t="shared" si="23"/>
        <v>0</v>
      </c>
      <c r="Z729" s="20">
        <f>IF(Y729&gt;0,1,0)</f>
        <v>0</v>
      </c>
    </row>
    <row r="730" spans="1:26" ht="15">
      <c r="A730" s="8">
        <v>638</v>
      </c>
      <c r="B730" s="8" t="s">
        <v>1273</v>
      </c>
      <c r="C730" s="8"/>
      <c r="D730" s="7" t="s">
        <v>1264</v>
      </c>
      <c r="E730" s="6" t="s">
        <v>1265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0">
        <f t="shared" si="22"/>
        <v>0</v>
      </c>
      <c r="W730" s="20">
        <f>IF(V730&gt;0,1,0)</f>
        <v>0</v>
      </c>
      <c r="Y730" s="20">
        <f t="shared" si="23"/>
        <v>0</v>
      </c>
      <c r="Z730" s="20">
        <f>IF(Y730&gt;0,1,0)</f>
        <v>0</v>
      </c>
    </row>
    <row r="731" spans="1:21" ht="15">
      <c r="A731" s="24"/>
      <c r="B731" s="24"/>
      <c r="C731" s="24"/>
      <c r="D731" s="25"/>
      <c r="E731" s="26" t="s">
        <v>1363</v>
      </c>
      <c r="F731" s="5">
        <f>COUNTIF(F13:F730,"x")</f>
        <v>0</v>
      </c>
      <c r="G731" s="5">
        <f aca="true" t="shared" si="24" ref="G731:U731">COUNTIF(G13:G730,"x")</f>
        <v>0</v>
      </c>
      <c r="H731" s="5">
        <f t="shared" si="24"/>
        <v>0</v>
      </c>
      <c r="I731" s="5">
        <f t="shared" si="24"/>
        <v>0</v>
      </c>
      <c r="J731" s="5">
        <f t="shared" si="24"/>
        <v>0</v>
      </c>
      <c r="K731" s="5">
        <f t="shared" si="24"/>
        <v>0</v>
      </c>
      <c r="L731" s="5">
        <f t="shared" si="24"/>
        <v>0</v>
      </c>
      <c r="M731" s="5">
        <f t="shared" si="24"/>
        <v>0</v>
      </c>
      <c r="N731" s="5">
        <f t="shared" si="24"/>
        <v>0</v>
      </c>
      <c r="O731" s="5">
        <f t="shared" si="24"/>
        <v>0</v>
      </c>
      <c r="P731" s="5">
        <f t="shared" si="24"/>
        <v>0</v>
      </c>
      <c r="Q731" s="5">
        <f t="shared" si="24"/>
        <v>0</v>
      </c>
      <c r="R731" s="5">
        <f t="shared" si="24"/>
        <v>0</v>
      </c>
      <c r="S731" s="5">
        <f t="shared" si="24"/>
        <v>0</v>
      </c>
      <c r="T731" s="5">
        <f t="shared" si="24"/>
        <v>0</v>
      </c>
      <c r="U731" s="5">
        <f t="shared" si="24"/>
        <v>0</v>
      </c>
    </row>
    <row r="732" spans="5:29" ht="15.75" customHeight="1">
      <c r="E732" s="27" t="s">
        <v>1364</v>
      </c>
      <c r="F732" s="5">
        <f>COUNTIF(F13:F730,"h")</f>
        <v>0</v>
      </c>
      <c r="G732" s="5">
        <f aca="true" t="shared" si="25" ref="G732:U732">COUNTIF(G13:G730,"h")</f>
        <v>0</v>
      </c>
      <c r="H732" s="5">
        <f t="shared" si="25"/>
        <v>0</v>
      </c>
      <c r="I732" s="5">
        <f t="shared" si="25"/>
        <v>0</v>
      </c>
      <c r="J732" s="5">
        <f t="shared" si="25"/>
        <v>0</v>
      </c>
      <c r="K732" s="5">
        <f t="shared" si="25"/>
        <v>0</v>
      </c>
      <c r="L732" s="5">
        <f t="shared" si="25"/>
        <v>0</v>
      </c>
      <c r="M732" s="5">
        <f t="shared" si="25"/>
        <v>0</v>
      </c>
      <c r="N732" s="5">
        <f t="shared" si="25"/>
        <v>0</v>
      </c>
      <c r="O732" s="5">
        <f t="shared" si="25"/>
        <v>0</v>
      </c>
      <c r="P732" s="5">
        <f t="shared" si="25"/>
        <v>0</v>
      </c>
      <c r="Q732" s="5">
        <f t="shared" si="25"/>
        <v>0</v>
      </c>
      <c r="R732" s="5">
        <f t="shared" si="25"/>
        <v>0</v>
      </c>
      <c r="S732" s="5">
        <f t="shared" si="25"/>
        <v>0</v>
      </c>
      <c r="T732" s="5">
        <f t="shared" si="25"/>
        <v>0</v>
      </c>
      <c r="U732" s="5">
        <f t="shared" si="25"/>
        <v>0</v>
      </c>
      <c r="AB732" s="33" t="s">
        <v>1361</v>
      </c>
      <c r="AC732" s="29">
        <f>SUM(W13:W733)</f>
        <v>0</v>
      </c>
    </row>
    <row r="733" spans="5:29" ht="15.75" customHeight="1">
      <c r="E733" s="28" t="s">
        <v>1361</v>
      </c>
      <c r="F733" s="5">
        <f>F731+F732</f>
        <v>0</v>
      </c>
      <c r="G733" s="5">
        <f aca="true" t="shared" si="26" ref="G733:U733">G731+G732</f>
        <v>0</v>
      </c>
      <c r="H733" s="5">
        <f t="shared" si="26"/>
        <v>0</v>
      </c>
      <c r="I733" s="5">
        <f t="shared" si="26"/>
        <v>0</v>
      </c>
      <c r="J733" s="5">
        <f t="shared" si="26"/>
        <v>0</v>
      </c>
      <c r="K733" s="5">
        <f t="shared" si="26"/>
        <v>0</v>
      </c>
      <c r="L733" s="5">
        <f t="shared" si="26"/>
        <v>0</v>
      </c>
      <c r="M733" s="5">
        <f t="shared" si="26"/>
        <v>0</v>
      </c>
      <c r="N733" s="5">
        <f t="shared" si="26"/>
        <v>0</v>
      </c>
      <c r="O733" s="5">
        <f t="shared" si="26"/>
        <v>0</v>
      </c>
      <c r="P733" s="5">
        <f t="shared" si="26"/>
        <v>0</v>
      </c>
      <c r="Q733" s="5">
        <f t="shared" si="26"/>
        <v>0</v>
      </c>
      <c r="R733" s="5">
        <f t="shared" si="26"/>
        <v>0</v>
      </c>
      <c r="S733" s="5">
        <f t="shared" si="26"/>
        <v>0</v>
      </c>
      <c r="T733" s="5">
        <f t="shared" si="26"/>
        <v>0</v>
      </c>
      <c r="U733" s="5">
        <f t="shared" si="26"/>
        <v>0</v>
      </c>
      <c r="AB733" s="34" t="s">
        <v>1362</v>
      </c>
      <c r="AC733" s="30">
        <f>SUM(Z13:Z733)</f>
        <v>0</v>
      </c>
    </row>
  </sheetData>
  <sheetProtection/>
  <mergeCells count="14">
    <mergeCell ref="AB715:AB717"/>
    <mergeCell ref="B10:C10"/>
    <mergeCell ref="C7:D7"/>
    <mergeCell ref="G7:N7"/>
    <mergeCell ref="C8:D8"/>
    <mergeCell ref="G8:N8"/>
    <mergeCell ref="C9:D9"/>
    <mergeCell ref="G9:N9"/>
    <mergeCell ref="B2:S2"/>
    <mergeCell ref="B3:R3"/>
    <mergeCell ref="B5:D5"/>
    <mergeCell ref="F5:N5"/>
    <mergeCell ref="C6:D6"/>
    <mergeCell ref="G6:N6"/>
  </mergeCells>
  <printOptions/>
  <pageMargins left="0.25" right="0.25" top="0.75" bottom="0.75" header="0.3" footer="0.3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</dc:creator>
  <cp:keywords/>
  <dc:description/>
  <cp:lastModifiedBy>Chris Calonje</cp:lastModifiedBy>
  <cp:lastPrinted>2018-01-03T20:48:19Z</cp:lastPrinted>
  <dcterms:created xsi:type="dcterms:W3CDTF">2013-08-30T19:41:52Z</dcterms:created>
  <dcterms:modified xsi:type="dcterms:W3CDTF">2018-01-03T20:48:40Z</dcterms:modified>
  <cp:category/>
  <cp:version/>
  <cp:contentType/>
  <cp:contentStatus/>
</cp:coreProperties>
</file>